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ler's Method" sheetId="1" state="visible" r:id="rId2"/>
    <sheet name="Improved Euler's Method" sheetId="2" state="visible" r:id="rId3"/>
    <sheet name="RK - 4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<sst xmlns="http://schemas.openxmlformats.org/spreadsheetml/2006/main" count="72" uniqueCount="22">
  <si>
    <t xml:space="preserve">Numerics for dx/dt =t*sin(t+x)</t>
  </si>
  <si>
    <t xml:space="preserve">Start Time</t>
  </si>
  <si>
    <t xml:space="preserve">Stop Time</t>
  </si>
  <si>
    <t xml:space="preserve">Steps</t>
  </si>
  <si>
    <t xml:space="preserve">Δt</t>
  </si>
  <si>
    <t xml:space="preserve">Initial Data: x(0) = 0</t>
  </si>
  <si>
    <t xml:space="preserve">1) Euler's Method</t>
  </si>
  <si>
    <t xml:space="preserve">n</t>
  </si>
  <si>
    <t xml:space="preserve">t</t>
  </si>
  <si>
    <t xml:space="preserve">x</t>
  </si>
  <si>
    <t xml:space="preserve">m</t>
  </si>
  <si>
    <t xml:space="preserve">To improve the error by a factor of 5, we need to make Δt 5 times smaller.  This means we will need to do 5 times as many steps to end at 1.</t>
  </si>
  <si>
    <t xml:space="preserve">Numerics for dx/dt = t*sin(t+x)</t>
  </si>
  <si>
    <t xml:space="preserve">2) Improved Euler's Method</t>
  </si>
  <si>
    <t xml:space="preserve">m0</t>
  </si>
  <si>
    <t xml:space="preserve">m1</t>
  </si>
  <si>
    <t xml:space="preserve">If we improve Δt by a factor of 1/5, then the error should improve by a factor of roughly (1/5)^2 = 1/25.  </t>
  </si>
  <si>
    <t xml:space="preserve">3) 4th Order Runge-Kutta</t>
  </si>
  <si>
    <t xml:space="preserve">m2</t>
  </si>
  <si>
    <t xml:space="preserve">m3</t>
  </si>
  <si>
    <t xml:space="preserve">m4</t>
  </si>
  <si>
    <t xml:space="preserve">If we improve Δt by a factor of 1/5, then the error should improve by a factor of (1/5)^4 = 1/625.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</si>
</sst>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000"/>
    <numFmt numFmtId="166" formatCode="0.000"/>
  </numFmts>
  <fonts count="5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5" min="1" style="0" width="8.71"/>
    <col collapsed="false" customWidth="true" hidden="false" outlineLevel="0" max="7" min="6" style="0" width="9.71"/>
    <col collapsed="false" customWidth="true" hidden="false" outlineLevel="0" max="26" min="8" style="0" width="8.71"/>
    <col collapsed="false" customWidth="true" hidden="false" outlineLevel="0" max="1025" min="27" style="0" width="14.43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2" t="s">
        <v>1</v>
      </c>
      <c r="G1" s="2" t="s">
        <v>2</v>
      </c>
      <c r="H1" s="2" t="s">
        <v>3</v>
      </c>
      <c r="I1" s="2" t="s">
        <v>4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5" hidden="false" customHeight="false" outlineLevel="0" collapsed="false">
      <c r="A2" s="3" t="s">
        <v>5</v>
      </c>
      <c r="B2" s="3"/>
      <c r="C2" s="3"/>
      <c r="D2" s="3"/>
      <c r="E2" s="3"/>
      <c r="F2" s="0" t="n">
        <v>0</v>
      </c>
      <c r="G2" s="0" t="n">
        <v>1</v>
      </c>
      <c r="H2" s="0" t="n">
        <v>10</v>
      </c>
      <c r="I2" s="0" t="n">
        <v>0.1</v>
      </c>
    </row>
    <row r="3" customFormat="false" ht="15" hidden="false" customHeight="false" outlineLevel="0" collapsed="false">
      <c r="A3" s="1" t="s">
        <v>6</v>
      </c>
      <c r="B3" s="1"/>
      <c r="C3" s="1"/>
      <c r="D3" s="1"/>
      <c r="E3" s="2"/>
    </row>
    <row r="5" customFormat="false" ht="15" hidden="false" customHeight="false" outlineLevel="0" collapsed="false">
      <c r="A5" s="4" t="s">
        <v>7</v>
      </c>
      <c r="B5" s="4" t="s">
        <v>8</v>
      </c>
      <c r="C5" s="4" t="s">
        <v>9</v>
      </c>
      <c r="D5" s="4" t="s">
        <v>10</v>
      </c>
    </row>
    <row r="6" customFormat="false" ht="15" hidden="false" customHeight="false" outlineLevel="0" collapsed="false">
      <c r="A6" s="0" t="n">
        <v>0</v>
      </c>
      <c r="B6" s="0" t="n">
        <v>0</v>
      </c>
      <c r="C6" s="0" t="n">
        <v>0</v>
      </c>
      <c r="D6" s="0" t="n">
        <f aca="false">B6*SIN(B6+C6)</f>
        <v>0</v>
      </c>
    </row>
    <row r="7" customFormat="false" ht="15" hidden="false" customHeight="false" outlineLevel="0" collapsed="false">
      <c r="A7" s="0" t="n">
        <v>1</v>
      </c>
      <c r="B7" s="5" t="n">
        <f aca="false">B6+0.1</f>
        <v>0.1</v>
      </c>
      <c r="C7" s="5" t="n">
        <f aca="false">C6+D6*0.1</f>
        <v>0</v>
      </c>
      <c r="D7" s="5" t="n">
        <f aca="false">B7*SIN(B7+C7)</f>
        <v>0.00998334166468282</v>
      </c>
    </row>
    <row r="8" customFormat="false" ht="15" hidden="false" customHeight="false" outlineLevel="0" collapsed="false">
      <c r="A8" s="0" t="n">
        <v>2</v>
      </c>
      <c r="B8" s="5" t="n">
        <f aca="false">B7+0.1</f>
        <v>0.2</v>
      </c>
      <c r="C8" s="5" t="n">
        <f aca="false">C7+D7*0.1</f>
        <v>0.000998334166468282</v>
      </c>
      <c r="D8" s="5" t="n">
        <f aca="false">B8*SIN(B8+C8)</f>
        <v>0.0399295331157243</v>
      </c>
    </row>
    <row r="9" customFormat="false" ht="15" hidden="false" customHeight="false" outlineLevel="0" collapsed="false">
      <c r="A9" s="0" t="n">
        <v>3</v>
      </c>
      <c r="B9" s="5" t="n">
        <f aca="false">B8+0.1</f>
        <v>0.3</v>
      </c>
      <c r="C9" s="5" t="n">
        <f aca="false">C8+D8*0.1</f>
        <v>0.00499128747804071</v>
      </c>
      <c r="D9" s="5" t="n">
        <f aca="false">B9*SIN(B9+C9)</f>
        <v>0.0900854594356033</v>
      </c>
    </row>
    <row r="10" customFormat="false" ht="15" hidden="false" customHeight="false" outlineLevel="0" collapsed="false">
      <c r="A10" s="0" t="n">
        <v>4</v>
      </c>
      <c r="B10" s="5" t="n">
        <f aca="false">B9+0.1</f>
        <v>0.4</v>
      </c>
      <c r="C10" s="5" t="n">
        <f aca="false">C9+D9*0.1</f>
        <v>0.013999833421601</v>
      </c>
      <c r="D10" s="5" t="n">
        <f aca="false">B10*SIN(B10+C10)</f>
        <v>0.1609097840468</v>
      </c>
    </row>
    <row r="11" customFormat="false" ht="15" hidden="false" customHeight="false" outlineLevel="0" collapsed="false">
      <c r="A11" s="0" t="n">
        <v>5</v>
      </c>
      <c r="B11" s="5" t="n">
        <f aca="false">B10+0.1</f>
        <v>0.5</v>
      </c>
      <c r="C11" s="5" t="n">
        <f aca="false">C10+D10*0.1</f>
        <v>0.030090811826281</v>
      </c>
      <c r="D11" s="5" t="n">
        <f aca="false">B11*SIN(B11+C11)</f>
        <v>0.252805846103014</v>
      </c>
    </row>
    <row r="12" customFormat="false" ht="15" hidden="false" customHeight="false" outlineLevel="0" collapsed="false">
      <c r="A12" s="0" t="n">
        <v>6</v>
      </c>
      <c r="B12" s="5" t="n">
        <f aca="false">B11+0.1</f>
        <v>0.6</v>
      </c>
      <c r="C12" s="5" t="n">
        <f aca="false">C11+D11*0.1</f>
        <v>0.0553713964365824</v>
      </c>
      <c r="D12" s="5" t="n">
        <f aca="false">B12*SIN(B12+C12)</f>
        <v>0.365672241890937</v>
      </c>
    </row>
    <row r="13" customFormat="false" ht="15" hidden="false" customHeight="false" outlineLevel="0" collapsed="false">
      <c r="A13" s="0" t="n">
        <v>7</v>
      </c>
      <c r="B13" s="5" t="n">
        <f aca="false">B12+0.1</f>
        <v>0.7</v>
      </c>
      <c r="C13" s="5" t="n">
        <f aca="false">C12+D12*0.1</f>
        <v>0.0919386206256761</v>
      </c>
      <c r="D13" s="5" t="n">
        <f aca="false">B13*SIN(B13+C13)</f>
        <v>0.498201498036889</v>
      </c>
    </row>
    <row r="14" customFormat="false" ht="15" hidden="false" customHeight="false" outlineLevel="0" collapsed="false">
      <c r="A14" s="0" t="n">
        <v>8</v>
      </c>
      <c r="B14" s="5" t="n">
        <f aca="false">B13+0.1</f>
        <v>0.8</v>
      </c>
      <c r="C14" s="5" t="n">
        <f aca="false">C13+D13*0.1</f>
        <v>0.141758770429365</v>
      </c>
      <c r="D14" s="5" t="n">
        <f aca="false">B14*SIN(B14+C14)</f>
        <v>0.646875322087739</v>
      </c>
    </row>
    <row r="15" customFormat="false" ht="15" hidden="false" customHeight="false" outlineLevel="0" collapsed="false">
      <c r="A15" s="0" t="n">
        <v>9</v>
      </c>
      <c r="B15" s="5" t="n">
        <f aca="false">B14+0.1</f>
        <v>0.9</v>
      </c>
      <c r="C15" s="5" t="n">
        <f aca="false">C14+D14*0.1</f>
        <v>0.206446302638139</v>
      </c>
      <c r="D15" s="5" t="n">
        <f aca="false">B15*SIN(B15+C15)</f>
        <v>0.804701556692039</v>
      </c>
    </row>
    <row r="16" customFormat="false" ht="15" hidden="false" customHeight="false" outlineLevel="0" collapsed="false">
      <c r="A16" s="0" t="n">
        <v>10</v>
      </c>
      <c r="B16" s="5" t="n">
        <f aca="false">B15+0.1</f>
        <v>1</v>
      </c>
      <c r="C16" s="5" t="n">
        <f aca="false">C15+D15*0.1</f>
        <v>0.286916458307343</v>
      </c>
      <c r="D16" s="5"/>
    </row>
    <row r="18" customFormat="false" ht="15" hidden="false" customHeight="true" outlineLevel="0" collapsed="false">
      <c r="A18" s="6" t="s">
        <v>11</v>
      </c>
      <c r="B18" s="6"/>
      <c r="C18" s="6"/>
      <c r="D18" s="6"/>
      <c r="E18" s="6"/>
      <c r="F18" s="6"/>
      <c r="G18" s="6"/>
    </row>
    <row r="19" customFormat="false" ht="30" hidden="false" customHeight="true" outlineLevel="0" collapsed="false">
      <c r="A19" s="6"/>
      <c r="B19" s="6"/>
      <c r="C19" s="6"/>
      <c r="D19" s="6"/>
      <c r="E19" s="6"/>
      <c r="F19" s="6"/>
      <c r="G19" s="6"/>
    </row>
    <row r="21" customFormat="false" ht="15.75" hidden="false" customHeight="true" outlineLevel="0" collapsed="false">
      <c r="A21" s="4" t="s">
        <v>7</v>
      </c>
      <c r="B21" s="4" t="s">
        <v>8</v>
      </c>
      <c r="C21" s="4" t="s">
        <v>9</v>
      </c>
      <c r="D21" s="4" t="s">
        <v>10</v>
      </c>
      <c r="E21" s="4"/>
      <c r="F21" s="2" t="s">
        <v>1</v>
      </c>
      <c r="G21" s="2" t="s">
        <v>2</v>
      </c>
      <c r="H21" s="2" t="s">
        <v>3</v>
      </c>
      <c r="I21" s="2" t="s">
        <v>4</v>
      </c>
    </row>
    <row r="22" customFormat="false" ht="15.75" hidden="false" customHeight="true" outlineLevel="0" collapsed="false">
      <c r="A22" s="0" t="n">
        <v>0</v>
      </c>
      <c r="B22" s="0" t="n">
        <v>0</v>
      </c>
      <c r="C22" s="0" t="n">
        <v>0</v>
      </c>
      <c r="D22" s="0" t="n">
        <f aca="false">B22*SIN(B22+C22)</f>
        <v>0</v>
      </c>
      <c r="F22" s="0" t="n">
        <v>0</v>
      </c>
      <c r="G22" s="0" t="n">
        <v>1</v>
      </c>
      <c r="H22" s="0" t="n">
        <v>50</v>
      </c>
      <c r="I22" s="0" t="n">
        <f aca="false">1/50</f>
        <v>0.02</v>
      </c>
    </row>
    <row r="23" customFormat="false" ht="15.75" hidden="false" customHeight="true" outlineLevel="0" collapsed="false">
      <c r="A23" s="0" t="n">
        <f aca="false">A22+1</f>
        <v>1</v>
      </c>
      <c r="B23" s="5" t="n">
        <f aca="false">B22+0.02</f>
        <v>0.02</v>
      </c>
      <c r="C23" s="5" t="n">
        <f aca="false">C22+D22*0.02</f>
        <v>0</v>
      </c>
      <c r="D23" s="5" t="n">
        <f aca="false">B23*SIN(B23+C23)</f>
        <v>0.000399973333866662</v>
      </c>
    </row>
    <row r="24" customFormat="false" ht="15.75" hidden="false" customHeight="true" outlineLevel="0" collapsed="false">
      <c r="A24" s="0" t="n">
        <f aca="false">A23+1</f>
        <v>2</v>
      </c>
      <c r="B24" s="5" t="n">
        <f aca="false">B23+0.02</f>
        <v>0.04</v>
      </c>
      <c r="C24" s="5" t="n">
        <f aca="false">C23+D23*0.02</f>
        <v>7.99946667733323E-006</v>
      </c>
      <c r="D24" s="5" t="n">
        <f aca="false">B24*SIN(B24+C24)</f>
        <v>0.00159989309013247</v>
      </c>
    </row>
    <row r="25" customFormat="false" ht="15.75" hidden="false" customHeight="true" outlineLevel="0" collapsed="false">
      <c r="A25" s="0" t="n">
        <f aca="false">A24+1</f>
        <v>3</v>
      </c>
      <c r="B25" s="5" t="n">
        <f aca="false">B24+0.02</f>
        <v>0.06</v>
      </c>
      <c r="C25" s="5" t="n">
        <f aca="false">C24+D24*0.02</f>
        <v>3.99973284799827E-005</v>
      </c>
      <c r="D25" s="5" t="n">
        <f aca="false">B25*SIN(B25+C25)</f>
        <v>0.00360023590718123</v>
      </c>
    </row>
    <row r="26" customFormat="false" ht="15.75" hidden="false" customHeight="true" outlineLevel="0" collapsed="false">
      <c r="A26" s="0" t="n">
        <f aca="false">A25+1</f>
        <v>4</v>
      </c>
      <c r="B26" s="5" t="n">
        <f aca="false">B25+0.02</f>
        <v>0.08</v>
      </c>
      <c r="C26" s="5" t="n">
        <f aca="false">C25+D25*0.02</f>
        <v>0.000112002046623607</v>
      </c>
      <c r="D26" s="5" t="n">
        <f aca="false">B26*SIN(B26+C26)</f>
        <v>0.00640210698391038</v>
      </c>
    </row>
    <row r="27" customFormat="false" ht="15.75" hidden="false" customHeight="true" outlineLevel="0" collapsed="false">
      <c r="A27" s="0" t="n">
        <f aca="false">A26+1</f>
        <v>5</v>
      </c>
      <c r="B27" s="5" t="n">
        <f aca="false">B26+0.02</f>
        <v>0.1</v>
      </c>
      <c r="C27" s="5" t="n">
        <f aca="false">C26+D26*0.02</f>
        <v>0.000240044186301815</v>
      </c>
      <c r="D27" s="5" t="n">
        <f aca="false">B27*SIN(B27+C27)</f>
        <v>0.0100072258733494</v>
      </c>
    </row>
    <row r="28" customFormat="false" ht="15.75" hidden="false" customHeight="true" outlineLevel="0" collapsed="false">
      <c r="A28" s="0" t="n">
        <f aca="false">A27+1</f>
        <v>6</v>
      </c>
      <c r="B28" s="5" t="n">
        <f aca="false">B27+0.02</f>
        <v>0.12</v>
      </c>
      <c r="C28" s="5" t="n">
        <f aca="false">C27+D27*0.02</f>
        <v>0.000440188703768804</v>
      </c>
      <c r="D28" s="5" t="n">
        <f aca="false">B28*SIN(B28+C28)</f>
        <v>0.0144179062587876</v>
      </c>
    </row>
    <row r="29" customFormat="false" ht="15.75" hidden="false" customHeight="true" outlineLevel="0" collapsed="false">
      <c r="A29" s="0" t="n">
        <f aca="false">A28+1</f>
        <v>7</v>
      </c>
      <c r="B29" s="5" t="n">
        <f aca="false">B28+0.02</f>
        <v>0.14</v>
      </c>
      <c r="C29" s="5" t="n">
        <f aca="false">C28+D28*0.02</f>
        <v>0.000728546828944555</v>
      </c>
      <c r="D29" s="5" t="n">
        <f aca="false">B29*SIN(B29+C29)</f>
        <v>0.0196370294779469</v>
      </c>
    </row>
    <row r="30" customFormat="false" ht="15.75" hidden="false" customHeight="true" outlineLevel="0" collapsed="false">
      <c r="A30" s="0" t="n">
        <f aca="false">A29+1</f>
        <v>8</v>
      </c>
      <c r="B30" s="5" t="n">
        <f aca="false">B29+0.02</f>
        <v>0.16</v>
      </c>
      <c r="C30" s="5" t="n">
        <f aca="false">C29+D29*0.02</f>
        <v>0.00112128741850349</v>
      </c>
      <c r="D30" s="5" t="n">
        <f aca="false">B30*SIN(B30+C30)</f>
        <v>0.0256680114816182</v>
      </c>
    </row>
    <row r="31" customFormat="false" ht="15.75" hidden="false" customHeight="true" outlineLevel="0" collapsed="false">
      <c r="A31" s="0" t="n">
        <f aca="false">A30+1</f>
        <v>9</v>
      </c>
      <c r="B31" s="5" t="n">
        <f aca="false">B30+0.02</f>
        <v>0.18</v>
      </c>
      <c r="C31" s="5" t="n">
        <f aca="false">C30+D30*0.02</f>
        <v>0.00163464764813586</v>
      </c>
      <c r="D31" s="5" t="n">
        <f aca="false">B31*SIN(B31+C31)</f>
        <v>0.03251476283367</v>
      </c>
    </row>
    <row r="32" customFormat="false" ht="15.75" hidden="false" customHeight="true" outlineLevel="0" collapsed="false">
      <c r="A32" s="0" t="n">
        <f aca="false">A31+1</f>
        <v>10</v>
      </c>
      <c r="B32" s="5" t="n">
        <f aca="false">B31+0.02</f>
        <v>0.2</v>
      </c>
      <c r="C32" s="5" t="n">
        <f aca="false">C31+D31*0.02</f>
        <v>0.00228494290480926</v>
      </c>
      <c r="D32" s="5" t="n">
        <f aca="false">B32*SIN(B32+C32)</f>
        <v>0.0401816412794424</v>
      </c>
    </row>
    <row r="33" customFormat="false" ht="15.75" hidden="false" customHeight="true" outlineLevel="0" collapsed="false">
      <c r="A33" s="0" t="n">
        <f aca="false">A32+1</f>
        <v>11</v>
      </c>
      <c r="B33" s="5" t="n">
        <f aca="false">B32+0.02</f>
        <v>0.22</v>
      </c>
      <c r="C33" s="5" t="n">
        <f aca="false">C32+D32*0.02</f>
        <v>0.0030885757303981</v>
      </c>
      <c r="D33" s="5" t="n">
        <f aca="false">B33*SIN(B33+C33)</f>
        <v>0.0486733963293627</v>
      </c>
    </row>
    <row r="34" customFormat="false" ht="15.75" hidden="false" customHeight="true" outlineLevel="0" collapsed="false">
      <c r="A34" s="0" t="n">
        <f aca="false">A33+1</f>
        <v>12</v>
      </c>
      <c r="B34" s="5" t="n">
        <f aca="false">B33+0.02</f>
        <v>0.24</v>
      </c>
      <c r="C34" s="5" t="n">
        <f aca="false">C33+D33*0.02</f>
        <v>0.00406204365698536</v>
      </c>
      <c r="D34" s="5" t="n">
        <f aca="false">B34*SIN(B34+C34)</f>
        <v>0.0579951052244444</v>
      </c>
    </row>
    <row r="35" customFormat="false" ht="15.75" hidden="false" customHeight="true" outlineLevel="0" collapsed="false">
      <c r="A35" s="0" t="n">
        <f aca="false">A34+1</f>
        <v>13</v>
      </c>
      <c r="B35" s="5" t="n">
        <f aca="false">B34+0.02</f>
        <v>0.26</v>
      </c>
      <c r="C35" s="5" t="n">
        <f aca="false">C34+D34*0.02</f>
        <v>0.00522194576147425</v>
      </c>
      <c r="D35" s="5" t="n">
        <f aca="false">B35*SIN(B35+C35)</f>
        <v>0.0681520995706075</v>
      </c>
      <c r="E35" s="2"/>
    </row>
    <row r="36" customFormat="false" ht="15.75" hidden="false" customHeight="true" outlineLevel="0" collapsed="false">
      <c r="A36" s="0" t="n">
        <f aca="false">A35+1</f>
        <v>14</v>
      </c>
      <c r="B36" s="5" t="n">
        <f aca="false">B35+0.02</f>
        <v>0.28</v>
      </c>
      <c r="C36" s="5" t="n">
        <f aca="false">C35+D35*0.02</f>
        <v>0.0065849877528864</v>
      </c>
      <c r="D36" s="5" t="n">
        <f aca="false">B36*SIN(B36+C36)</f>
        <v>0.0791498818501867</v>
      </c>
    </row>
    <row r="37" customFormat="false" ht="15.75" hidden="false" customHeight="true" outlineLevel="0" collapsed="false">
      <c r="A37" s="0" t="n">
        <f aca="false">A36+1</f>
        <v>15</v>
      </c>
      <c r="B37" s="5" t="n">
        <f aca="false">B36+0.02</f>
        <v>0.3</v>
      </c>
      <c r="C37" s="5" t="n">
        <f aca="false">C36+D36*0.02</f>
        <v>0.00816798538989013</v>
      </c>
      <c r="D37" s="5" t="n">
        <f aca="false">B37*SIN(B37+C37)</f>
        <v>0.0909940309425233</v>
      </c>
      <c r="E37" s="4"/>
      <c r="F37" s="4"/>
      <c r="G37" s="4"/>
      <c r="H37" s="4"/>
    </row>
    <row r="38" customFormat="false" ht="15.75" hidden="false" customHeight="true" outlineLevel="0" collapsed="false">
      <c r="A38" s="0" t="n">
        <f aca="false">A37+1</f>
        <v>16</v>
      </c>
      <c r="B38" s="5" t="n">
        <f aca="false">B37+0.02</f>
        <v>0.32</v>
      </c>
      <c r="C38" s="5" t="n">
        <f aca="false">C37+D37*0.02</f>
        <v>0.00998786600874059</v>
      </c>
      <c r="D38" s="5" t="n">
        <f aca="false">B38*SIN(B38+C38)</f>
        <v>0.103690095712476</v>
      </c>
    </row>
    <row r="39" customFormat="false" ht="15.75" hidden="false" customHeight="true" outlineLevel="0" collapsed="false">
      <c r="A39" s="0" t="n">
        <f aca="false">A38+1</f>
        <v>17</v>
      </c>
      <c r="B39" s="5" t="n">
        <f aca="false">B38+0.02</f>
        <v>0.34</v>
      </c>
      <c r="C39" s="5" t="n">
        <f aca="false">C38+D38*0.02</f>
        <v>0.0120616679229901</v>
      </c>
      <c r="D39" s="5" t="n">
        <f aca="false">B39*SIN(B39+C39)</f>
        <v>0.117243475657676</v>
      </c>
    </row>
    <row r="40" customFormat="false" ht="15.75" hidden="false" customHeight="true" outlineLevel="0" collapsed="false">
      <c r="A40" s="0" t="n">
        <f aca="false">A39+1</f>
        <v>18</v>
      </c>
      <c r="B40" s="5" t="n">
        <f aca="false">B39+0.02</f>
        <v>0.36</v>
      </c>
      <c r="C40" s="5" t="n">
        <f aca="false">C39+D39*0.02</f>
        <v>0.0144065374361436</v>
      </c>
      <c r="D40" s="5" t="n">
        <f aca="false">B40*SIN(B40+C40)</f>
        <v>0.131659287544542</v>
      </c>
    </row>
    <row r="41" customFormat="false" ht="15.75" hidden="false" customHeight="true" outlineLevel="0" collapsed="false">
      <c r="A41" s="0" t="n">
        <f aca="false">A40+1</f>
        <v>19</v>
      </c>
      <c r="B41" s="5" t="n">
        <f aca="false">B40+0.02</f>
        <v>0.38</v>
      </c>
      <c r="C41" s="5" t="n">
        <f aca="false">C40+D40*0.02</f>
        <v>0.0170397231870345</v>
      </c>
      <c r="D41" s="5" t="n">
        <f aca="false">B41*SIN(B41+C41)</f>
        <v>0.146942216912036</v>
      </c>
    </row>
    <row r="42" customFormat="false" ht="15.75" hidden="false" customHeight="true" outlineLevel="0" collapsed="false">
      <c r="A42" s="0" t="n">
        <f aca="false">A41+1</f>
        <v>20</v>
      </c>
      <c r="B42" s="5" t="n">
        <f aca="false">B41+0.02</f>
        <v>0.4</v>
      </c>
      <c r="C42" s="5" t="n">
        <f aca="false">C41+D41*0.02</f>
        <v>0.0199785675252752</v>
      </c>
      <c r="D42" s="5" t="n">
        <f aca="false">B42*SIN(B42+C42)</f>
        <v>0.163096353284114</v>
      </c>
    </row>
    <row r="43" customFormat="false" ht="15.75" hidden="false" customHeight="true" outlineLevel="0" collapsed="false">
      <c r="A43" s="0" t="n">
        <f aca="false">A42+1</f>
        <v>21</v>
      </c>
      <c r="B43" s="5" t="n">
        <f aca="false">B42+0.02</f>
        <v>0.42</v>
      </c>
      <c r="C43" s="5" t="n">
        <f aca="false">C42+D42*0.02</f>
        <v>0.0232404945909575</v>
      </c>
      <c r="D43" s="5" t="n">
        <f aca="false">B43*SIN(B43+C43)</f>
        <v>0.180125007910676</v>
      </c>
    </row>
    <row r="44" customFormat="false" ht="15.75" hidden="false" customHeight="true" outlineLevel="0" collapsed="false">
      <c r="A44" s="0" t="n">
        <f aca="false">A43+1</f>
        <v>22</v>
      </c>
      <c r="B44" s="5" t="n">
        <f aca="false">B43+0.02</f>
        <v>0.44</v>
      </c>
      <c r="C44" s="5" t="n">
        <f aca="false">C43+D43*0.02</f>
        <v>0.026842994749171</v>
      </c>
      <c r="D44" s="5" t="n">
        <f aca="false">B44*SIN(B44+C44)</f>
        <v>0.198030512857021</v>
      </c>
    </row>
    <row r="45" customFormat="false" ht="15.75" hidden="false" customHeight="true" outlineLevel="0" collapsed="false">
      <c r="A45" s="0" t="n">
        <f aca="false">A44+1</f>
        <v>23</v>
      </c>
      <c r="B45" s="5" t="n">
        <f aca="false">B44+0.02</f>
        <v>0.46</v>
      </c>
      <c r="C45" s="5" t="n">
        <f aca="false">C44+D44*0.02</f>
        <v>0.0308036050063114</v>
      </c>
      <c r="D45" s="5" t="n">
        <f aca="false">B45*SIN(B45+C45)</f>
        <v>0.216814000288852</v>
      </c>
    </row>
    <row r="46" customFormat="false" ht="15.75" hidden="false" customHeight="true" outlineLevel="0" collapsed="false">
      <c r="A46" s="0" t="n">
        <f aca="false">A45+1</f>
        <v>24</v>
      </c>
      <c r="B46" s="5" t="n">
        <f aca="false">B45+0.02</f>
        <v>0.48</v>
      </c>
      <c r="C46" s="5" t="n">
        <f aca="false">C45+D45*0.02</f>
        <v>0.0351398850120884</v>
      </c>
      <c r="D46" s="5" t="n">
        <f aca="false">B46*SIN(B46+C46)</f>
        <v>0.236475160859892</v>
      </c>
    </row>
    <row r="47" customFormat="false" ht="15.75" hidden="false" customHeight="true" outlineLevel="0" collapsed="false">
      <c r="A47" s="0" t="n">
        <f aca="false">A46+1</f>
        <v>25</v>
      </c>
      <c r="B47" s="5" t="n">
        <f aca="false">B46+0.02</f>
        <v>0.5</v>
      </c>
      <c r="C47" s="5" t="n">
        <f aca="false">C46+D46*0.02</f>
        <v>0.0398693882292863</v>
      </c>
      <c r="D47" s="5" t="n">
        <f aca="false">B47*SIN(B47+C47)</f>
        <v>0.257011980209184</v>
      </c>
    </row>
    <row r="48" customFormat="false" ht="15.75" hidden="false" customHeight="true" outlineLevel="0" collapsed="false">
      <c r="A48" s="0" t="n">
        <f aca="false">A47+1</f>
        <v>26</v>
      </c>
      <c r="B48" s="5" t="n">
        <f aca="false">B47+0.02</f>
        <v>0.52</v>
      </c>
      <c r="C48" s="5" t="n">
        <f aca="false">C47+D47*0.02</f>
        <v>0.04500962783347</v>
      </c>
      <c r="D48" s="5" t="n">
        <f aca="false">B48*SIN(B48+C48)</f>
        <v>0.278420452723277</v>
      </c>
    </row>
    <row r="49" customFormat="false" ht="15.75" hidden="false" customHeight="true" outlineLevel="0" collapsed="false">
      <c r="A49" s="0" t="n">
        <f aca="false">A48+1</f>
        <v>27</v>
      </c>
      <c r="B49" s="5" t="n">
        <f aca="false">B48+0.02</f>
        <v>0.54</v>
      </c>
      <c r="C49" s="5" t="n">
        <f aca="false">C48+D48*0.02</f>
        <v>0.0505780368879355</v>
      </c>
      <c r="D49" s="5" t="n">
        <f aca="false">B49*SIN(B49+C49)</f>
        <v>0.300694271923471</v>
      </c>
    </row>
    <row r="50" customFormat="false" ht="15.75" hidden="false" customHeight="true" outlineLevel="0" collapsed="false">
      <c r="A50" s="0" t="n">
        <f aca="false">A49+1</f>
        <v>28</v>
      </c>
      <c r="B50" s="5" t="n">
        <f aca="false">B49+0.02</f>
        <v>0.56</v>
      </c>
      <c r="C50" s="5" t="n">
        <f aca="false">C49+D49*0.02</f>
        <v>0.0565919223264049</v>
      </c>
      <c r="D50" s="5" t="n">
        <f aca="false">B50*SIN(B50+C50)</f>
        <v>0.323824497109762</v>
      </c>
    </row>
    <row r="51" customFormat="false" ht="15.75" hidden="false" customHeight="true" outlineLevel="0" collapsed="false">
      <c r="A51" s="0" t="n">
        <f aca="false">A50+1</f>
        <v>29</v>
      </c>
      <c r="B51" s="5" t="n">
        <f aca="false">B50+0.02</f>
        <v>0.58</v>
      </c>
      <c r="C51" s="5" t="n">
        <f aca="false">C50+D50*0.02</f>
        <v>0.0630684122686002</v>
      </c>
      <c r="D51" s="5" t="n">
        <f aca="false">B51*SIN(B51+C51)</f>
        <v>0.347799196241439</v>
      </c>
    </row>
    <row r="52" customFormat="false" ht="15.75" hidden="false" customHeight="true" outlineLevel="0" collapsed="false">
      <c r="A52" s="0" t="n">
        <f aca="false">A51+1</f>
        <v>30</v>
      </c>
      <c r="B52" s="5" t="n">
        <f aca="false">B51+0.02</f>
        <v>0.6</v>
      </c>
      <c r="C52" s="5" t="n">
        <f aca="false">C51+D51*0.02</f>
        <v>0.0700243961934289</v>
      </c>
      <c r="D52" s="5" t="n">
        <f aca="false">B52*SIN(B52+C52)</f>
        <v>0.372603065470041</v>
      </c>
    </row>
    <row r="53" customFormat="false" ht="15.75" hidden="false" customHeight="true" outlineLevel="0" collapsed="false">
      <c r="A53" s="0" t="n">
        <f aca="false">A52+1</f>
        <v>31</v>
      </c>
      <c r="B53" s="5" t="n">
        <f aca="false">B52+0.02</f>
        <v>0.62</v>
      </c>
      <c r="C53" s="5" t="n">
        <f aca="false">C52+D52*0.02</f>
        <v>0.0774764575028298</v>
      </c>
      <c r="D53" s="5" t="n">
        <f aca="false">B53*SIN(B53+C53)</f>
        <v>0.398217026274431</v>
      </c>
    </row>
    <row r="54" customFormat="false" ht="15.75" hidden="false" customHeight="true" outlineLevel="0" collapsed="false">
      <c r="A54" s="0" t="n">
        <f aca="false">A53+1</f>
        <v>32</v>
      </c>
      <c r="B54" s="5" t="n">
        <f aca="false">B53+0.02</f>
        <v>0.64</v>
      </c>
      <c r="C54" s="5" t="n">
        <f aca="false">C53+D53*0.02</f>
        <v>0.0854407980283184</v>
      </c>
      <c r="D54" s="5" t="n">
        <f aca="false">B54*SIN(B54+C54)</f>
        <v>0.424617801790398</v>
      </c>
    </row>
    <row r="55" customFormat="false" ht="15.75" hidden="false" customHeight="true" outlineLevel="0" collapsed="false">
      <c r="A55" s="0" t="n">
        <f aca="false">A54+1</f>
        <v>33</v>
      </c>
      <c r="B55" s="5" t="n">
        <f aca="false">B54+0.02</f>
        <v>0.66</v>
      </c>
      <c r="C55" s="5" t="n">
        <f aca="false">C54+D54*0.02</f>
        <v>0.0939331540641263</v>
      </c>
      <c r="D55" s="5" t="n">
        <f aca="false">B55*SIN(B55+C55)</f>
        <v>0.451777474687874</v>
      </c>
    </row>
    <row r="56" customFormat="false" ht="15.75" hidden="false" customHeight="true" outlineLevel="0" collapsed="false">
      <c r="A56" s="0" t="n">
        <f aca="false">A55+1</f>
        <v>34</v>
      </c>
      <c r="B56" s="5" t="n">
        <f aca="false">B55+0.02</f>
        <v>0.68</v>
      </c>
      <c r="C56" s="5" t="n">
        <f aca="false">C55+D55*0.02</f>
        <v>0.102968703557884</v>
      </c>
      <c r="D56" s="5" t="n">
        <f aca="false">B56*SIN(B56+C56)</f>
        <v>0.47966302983503</v>
      </c>
    </row>
    <row r="57" customFormat="false" ht="15.75" hidden="false" customHeight="true" outlineLevel="0" collapsed="false">
      <c r="A57" s="0" t="n">
        <f aca="false">A56+1</f>
        <v>35</v>
      </c>
      <c r="B57" s="5" t="n">
        <f aca="false">B56+0.02</f>
        <v>0.7</v>
      </c>
      <c r="C57" s="5" t="n">
        <f aca="false">C56+D56*0.02</f>
        <v>0.112561964154584</v>
      </c>
      <c r="D57" s="5" t="n">
        <f aca="false">B57*SIN(B57+C57)</f>
        <v>0.508235886004975</v>
      </c>
    </row>
    <row r="58" customFormat="false" ht="15.75" hidden="false" customHeight="true" outlineLevel="0" collapsed="false">
      <c r="A58" s="0" t="n">
        <f aca="false">A57+1</f>
        <v>36</v>
      </c>
      <c r="B58" s="5" t="n">
        <f aca="false">B57+0.02</f>
        <v>0.72</v>
      </c>
      <c r="C58" s="5" t="n">
        <f aca="false">C57+D57*0.02</f>
        <v>0.122726681874684</v>
      </c>
      <c r="D58" s="5" t="n">
        <f aca="false">B58*SIN(B58+C58)</f>
        <v>0.537451422028226</v>
      </c>
    </row>
    <row r="59" customFormat="false" ht="15.75" hidden="false" customHeight="true" outlineLevel="0" collapsed="false">
      <c r="A59" s="0" t="n">
        <f aca="false">A58+1</f>
        <v>37</v>
      </c>
      <c r="B59" s="5" t="n">
        <f aca="false">B58+0.02</f>
        <v>0.74</v>
      </c>
      <c r="C59" s="5" t="n">
        <f aca="false">C58+D58*0.02</f>
        <v>0.133475710315248</v>
      </c>
      <c r="D59" s="5" t="n">
        <f aca="false">B59*SIN(B59+C59)</f>
        <v>0.567258504067942</v>
      </c>
    </row>
    <row r="60" customFormat="false" ht="15.75" hidden="false" customHeight="true" outlineLevel="0" collapsed="false">
      <c r="A60" s="0" t="n">
        <f aca="false">A59+1</f>
        <v>38</v>
      </c>
      <c r="B60" s="5" t="n">
        <f aca="false">B59+0.02</f>
        <v>0.76</v>
      </c>
      <c r="C60" s="5" t="n">
        <f aca="false">C59+D59*0.02</f>
        <v>0.144820880396607</v>
      </c>
      <c r="D60" s="5" t="n">
        <f aca="false">B60*SIN(B60+C60)</f>
        <v>0.597599022083464</v>
      </c>
    </row>
    <row r="61" customFormat="false" ht="15.75" hidden="false" customHeight="true" outlineLevel="0" collapsed="false">
      <c r="A61" s="0" t="n">
        <f aca="false">A60+1</f>
        <v>39</v>
      </c>
      <c r="B61" s="5" t="n">
        <f aca="false">B60+0.02</f>
        <v>0.78</v>
      </c>
      <c r="C61" s="5" t="n">
        <f aca="false">C60+D60*0.02</f>
        <v>0.156772860838277</v>
      </c>
      <c r="D61" s="5" t="n">
        <f aca="false">B61*SIN(B61+C61)</f>
        <v>0.628407445030745</v>
      </c>
    </row>
    <row r="62" customFormat="false" ht="15.75" hidden="false" customHeight="true" outlineLevel="0" collapsed="false">
      <c r="A62" s="0" t="n">
        <f aca="false">A61+1</f>
        <v>40</v>
      </c>
      <c r="B62" s="5" t="n">
        <f aca="false">B61+0.02</f>
        <v>0.8</v>
      </c>
      <c r="C62" s="5" t="n">
        <f aca="false">C61+D61*0.02</f>
        <v>0.169341009738891</v>
      </c>
      <c r="D62" s="5" t="n">
        <f aca="false">B62*SIN(B62+C62)</f>
        <v>0.659610405895179</v>
      </c>
    </row>
    <row r="63" customFormat="false" ht="15.75" hidden="false" customHeight="true" outlineLevel="0" collapsed="false">
      <c r="A63" s="0" t="n">
        <f aca="false">A62+1</f>
        <v>41</v>
      </c>
      <c r="B63" s="5" t="n">
        <f aca="false">B62+0.02</f>
        <v>0.82</v>
      </c>
      <c r="C63" s="5" t="n">
        <f aca="false">C62+D62*0.02</f>
        <v>0.182533217856795</v>
      </c>
      <c r="D63" s="5" t="n">
        <f aca="false">B63*SIN(B63+C63)</f>
        <v>0.691126329220302</v>
      </c>
    </row>
    <row r="64" customFormat="false" ht="15.75" hidden="false" customHeight="true" outlineLevel="0" collapsed="false">
      <c r="A64" s="0" t="n">
        <f aca="false">A63+1</f>
        <v>42</v>
      </c>
      <c r="B64" s="5" t="n">
        <f aca="false">B63+0.02</f>
        <v>0.84</v>
      </c>
      <c r="C64" s="5" t="n">
        <f aca="false">C63+D63*0.02</f>
        <v>0.196355744441201</v>
      </c>
      <c r="D64" s="5" t="n">
        <f aca="false">B64*SIN(B64+C64)</f>
        <v>0.722865115328523</v>
      </c>
    </row>
    <row r="65" customFormat="false" ht="15.75" hidden="false" customHeight="true" outlineLevel="0" collapsed="false">
      <c r="A65" s="0" t="n">
        <f aca="false">A64+1</f>
        <v>43</v>
      </c>
      <c r="B65" s="5" t="n">
        <f aca="false">B64+0.02</f>
        <v>0.86</v>
      </c>
      <c r="C65" s="5" t="n">
        <f aca="false">C64+D64*0.02</f>
        <v>0.210813046747772</v>
      </c>
      <c r="D65" s="5" t="n">
        <f aca="false">B65*SIN(B65+C65)</f>
        <v>0.754727896856502</v>
      </c>
    </row>
    <row r="66" customFormat="false" ht="15.75" hidden="false" customHeight="true" outlineLevel="0" collapsed="false">
      <c r="A66" s="0" t="n">
        <f aca="false">A65+1</f>
        <v>44</v>
      </c>
      <c r="B66" s="5" t="n">
        <f aca="false">B65+0.02</f>
        <v>0.88</v>
      </c>
      <c r="C66" s="5" t="n">
        <f aca="false">C65+D65*0.02</f>
        <v>0.225907604684902</v>
      </c>
      <c r="D66" s="5" t="n">
        <f aca="false">B66*SIN(B66+C66)</f>
        <v>0.786606884461904</v>
      </c>
    </row>
    <row r="67" customFormat="false" ht="15.75" hidden="false" customHeight="true" outlineLevel="0" collapsed="false">
      <c r="A67" s="0" t="n">
        <f aca="false">A66+1</f>
        <v>45</v>
      </c>
      <c r="B67" s="5" t="n">
        <f aca="false">B66+0.02</f>
        <v>0.9</v>
      </c>
      <c r="C67" s="5" t="n">
        <f aca="false">C66+D66*0.02</f>
        <v>0.24163974237414</v>
      </c>
      <c r="D67" s="5" t="n">
        <f aca="false">B67*SIN(B67+C67)</f>
        <v>0.818385319499581</v>
      </c>
    </row>
    <row r="68" customFormat="false" ht="15.75" hidden="false" customHeight="true" outlineLevel="0" collapsed="false">
      <c r="A68" s="0" t="n">
        <f aca="false">A67+1</f>
        <v>46</v>
      </c>
      <c r="B68" s="5" t="n">
        <f aca="false">B67+0.02</f>
        <v>0.92</v>
      </c>
      <c r="C68" s="5" t="n">
        <f aca="false">C67+D67*0.02</f>
        <v>0.258007448764131</v>
      </c>
      <c r="D68" s="5" t="n">
        <f aca="false">B68*SIN(B68+C68)</f>
        <v>0.84993755200054</v>
      </c>
    </row>
    <row r="69" customFormat="false" ht="15.75" hidden="false" customHeight="true" outlineLevel="0" collapsed="false">
      <c r="A69" s="0" t="n">
        <f aca="false">A68+1</f>
        <v>47</v>
      </c>
      <c r="B69" s="5" t="n">
        <f aca="false">B68+0.02</f>
        <v>0.94</v>
      </c>
      <c r="C69" s="5" t="n">
        <f aca="false">C68+D68*0.02</f>
        <v>0.275006199804142</v>
      </c>
      <c r="D69" s="5" t="n">
        <f aca="false">B69*SIN(B69+C69)</f>
        <v>0.881129262294062</v>
      </c>
    </row>
    <row r="70" customFormat="false" ht="15.75" hidden="false" customHeight="true" outlineLevel="0" collapsed="false">
      <c r="A70" s="0" t="n">
        <f aca="false">A69+1</f>
        <v>48</v>
      </c>
      <c r="B70" s="5" t="n">
        <f aca="false">B69+0.02</f>
        <v>0.960000000000001</v>
      </c>
      <c r="C70" s="5" t="n">
        <f aca="false">C69+D69*0.02</f>
        <v>0.292628785050023</v>
      </c>
      <c r="D70" s="5" t="n">
        <f aca="false">B70*SIN(B70+C70)</f>
        <v>0.911817843965496</v>
      </c>
    </row>
    <row r="71" customFormat="false" ht="15.75" hidden="false" customHeight="true" outlineLevel="0" collapsed="false">
      <c r="A71" s="0" t="n">
        <f aca="false">A70+1</f>
        <v>49</v>
      </c>
      <c r="B71" s="5" t="n">
        <f aca="false">B70+0.02</f>
        <v>0.98</v>
      </c>
      <c r="C71" s="5" t="n">
        <f aca="false">C70+D70*0.02</f>
        <v>0.310865141929333</v>
      </c>
      <c r="D71" s="5" t="n">
        <f aca="false">B71*SIN(B71+C71)</f>
        <v>0.941852964416589</v>
      </c>
    </row>
    <row r="72" customFormat="false" ht="15.75" hidden="false" customHeight="true" outlineLevel="0" collapsed="false">
      <c r="A72" s="0" t="n">
        <f aca="false">A71+1</f>
        <v>50</v>
      </c>
      <c r="B72" s="5" t="n">
        <f aca="false">B71+0.02</f>
        <v>1</v>
      </c>
      <c r="C72" s="5" t="n">
        <f aca="false">C71+D71*0.02</f>
        <v>0.329702201217665</v>
      </c>
      <c r="D72" s="5"/>
    </row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4">
    <mergeCell ref="A1:E1"/>
    <mergeCell ref="A2:E2"/>
    <mergeCell ref="A3:D3"/>
    <mergeCell ref="A18:G1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7" min="1" style="0" width="8.71"/>
    <col collapsed="false" customWidth="true" hidden="false" outlineLevel="0" max="8" min="8" style="0" width="10.13"/>
    <col collapsed="false" customWidth="true" hidden="false" outlineLevel="0" max="9" min="9" style="0" width="9.71"/>
    <col collapsed="false" customWidth="true" hidden="false" outlineLevel="0" max="26" min="10" style="0" width="8.71"/>
    <col collapsed="false" customWidth="true" hidden="false" outlineLevel="0" max="1025" min="27" style="0" width="14.43"/>
  </cols>
  <sheetData>
    <row r="1" customFormat="false" ht="15" hidden="false" customHeight="false" outlineLevel="0" collapsed="false">
      <c r="A1" s="1" t="s">
        <v>12</v>
      </c>
      <c r="B1" s="1"/>
      <c r="C1" s="1"/>
      <c r="D1" s="1"/>
      <c r="E1" s="1"/>
      <c r="F1" s="1"/>
    </row>
    <row r="2" customFormat="false" ht="15" hidden="false" customHeight="false" outlineLevel="0" collapsed="false">
      <c r="A2" s="3" t="s">
        <v>5</v>
      </c>
      <c r="B2" s="3"/>
      <c r="C2" s="3"/>
      <c r="D2" s="3"/>
      <c r="E2" s="3"/>
      <c r="F2" s="3"/>
      <c r="H2" s="2" t="s">
        <v>1</v>
      </c>
      <c r="I2" s="2" t="s">
        <v>2</v>
      </c>
      <c r="J2" s="2" t="s">
        <v>3</v>
      </c>
      <c r="K2" s="2" t="s">
        <v>4</v>
      </c>
    </row>
    <row r="3" customFormat="false" ht="15" hidden="false" customHeight="false" outlineLevel="0" collapsed="false">
      <c r="A3" s="1" t="s">
        <v>13</v>
      </c>
      <c r="B3" s="1"/>
      <c r="C3" s="1"/>
      <c r="D3" s="1"/>
      <c r="E3" s="1"/>
      <c r="F3" s="1"/>
      <c r="H3" s="0" t="n">
        <v>0</v>
      </c>
      <c r="I3" s="0" t="n">
        <v>1</v>
      </c>
      <c r="J3" s="0" t="n">
        <v>10</v>
      </c>
      <c r="K3" s="0" t="n">
        <v>0.1</v>
      </c>
    </row>
    <row r="4" customFormat="false" ht="15" hidden="false" customHeight="false" outlineLevel="0" collapsed="false">
      <c r="A4" s="4" t="s">
        <v>7</v>
      </c>
      <c r="B4" s="4" t="s">
        <v>8</v>
      </c>
      <c r="C4" s="4" t="s">
        <v>9</v>
      </c>
      <c r="D4" s="4" t="s">
        <v>14</v>
      </c>
      <c r="E4" s="4" t="s">
        <v>15</v>
      </c>
      <c r="F4" s="4" t="s">
        <v>10</v>
      </c>
    </row>
    <row r="5" customFormat="false" ht="15" hidden="false" customHeight="false" outlineLevel="0" collapsed="false">
      <c r="A5" s="0" t="n">
        <v>0</v>
      </c>
      <c r="B5" s="5" t="n">
        <v>0</v>
      </c>
      <c r="C5" s="5" t="n">
        <v>0</v>
      </c>
      <c r="D5" s="5" t="n">
        <f aca="false">B5*SIN(B5+C5)</f>
        <v>0</v>
      </c>
      <c r="E5" s="5" t="n">
        <f aca="false">(B5+0.1)*SIN(B5+0.1+C5+D5*0.1)</f>
        <v>0.00998334166468282</v>
      </c>
      <c r="F5" s="5" t="n">
        <f aca="false">(D5+E5)/2</f>
        <v>0.00499167083234141</v>
      </c>
    </row>
    <row r="6" customFormat="false" ht="15" hidden="false" customHeight="false" outlineLevel="0" collapsed="false">
      <c r="A6" s="0" t="n">
        <v>1</v>
      </c>
      <c r="B6" s="5" t="n">
        <f aca="false">B5+0.1</f>
        <v>0.1</v>
      </c>
      <c r="C6" s="5" t="n">
        <f aca="false">C5+F5*0.1</f>
        <v>0.000499167083234141</v>
      </c>
      <c r="D6" s="5" t="n">
        <f aca="false">B6*SIN(B6+C6)</f>
        <v>0.0100330077515555</v>
      </c>
      <c r="E6" s="5" t="n">
        <f aca="false">(B6+0.1)*SIN(B6+0.1+C6+D6*0.1)</f>
        <v>0.040028324906869</v>
      </c>
      <c r="F6" s="5" t="n">
        <f aca="false">(D6+E6)/2</f>
        <v>0.0250306663292123</v>
      </c>
    </row>
    <row r="7" customFormat="false" ht="15" hidden="false" customHeight="false" outlineLevel="0" collapsed="false">
      <c r="A7" s="0" t="n">
        <v>2</v>
      </c>
      <c r="B7" s="5" t="n">
        <f aca="false">B6+0.1</f>
        <v>0.2</v>
      </c>
      <c r="C7" s="5" t="n">
        <f aca="false">C6+F6*0.1</f>
        <v>0.00300223371615537</v>
      </c>
      <c r="D7" s="5" t="n">
        <f aca="false">B7*SIN(B7+C7)</f>
        <v>0.0403221639911705</v>
      </c>
      <c r="E7" s="5" t="n">
        <f aca="false">(B7+0.1)*SIN(B7+0.1+C7+D7*0.1)</f>
        <v>0.0906699319375831</v>
      </c>
      <c r="F7" s="5" t="n">
        <f aca="false">(D7+E7)/2</f>
        <v>0.0654960479643768</v>
      </c>
    </row>
    <row r="8" customFormat="false" ht="15" hidden="false" customHeight="false" outlineLevel="0" collapsed="false">
      <c r="A8" s="0" t="n">
        <v>3</v>
      </c>
      <c r="B8" s="5" t="n">
        <f aca="false">B7+0.1</f>
        <v>0.3</v>
      </c>
      <c r="C8" s="5" t="n">
        <f aca="false">C7+F7*0.1</f>
        <v>0.00955183851259305</v>
      </c>
      <c r="D8" s="5" t="n">
        <f aca="false">B8*SIN(B8+C8)</f>
        <v>0.0913895419779676</v>
      </c>
      <c r="E8" s="5" t="n">
        <f aca="false">(B8+0.1)*SIN(B8+0.1+C8+D8*0.1)</f>
        <v>0.162625872499541</v>
      </c>
      <c r="F8" s="5" t="n">
        <f aca="false">(D8+E8)/2</f>
        <v>0.127007707238754</v>
      </c>
    </row>
    <row r="9" customFormat="false" ht="15" hidden="false" customHeight="false" outlineLevel="0" collapsed="false">
      <c r="A9" s="0" t="n">
        <v>4</v>
      </c>
      <c r="B9" s="5" t="n">
        <f aca="false">B8+0.1</f>
        <v>0.4</v>
      </c>
      <c r="C9" s="5" t="n">
        <f aca="false">C8+F8*0.1</f>
        <v>0.0222526092364685</v>
      </c>
      <c r="D9" s="5" t="n">
        <f aca="false">B9*SIN(B9+C9)</f>
        <v>0.163926499744914</v>
      </c>
      <c r="E9" s="5" t="n">
        <f aca="false">(B9+0.1)*SIN(B9+0.1+C9+D9*0.1)</f>
        <v>0.256486773635078</v>
      </c>
      <c r="F9" s="5" t="n">
        <f aca="false">(D9+E9)/2</f>
        <v>0.210206636689996</v>
      </c>
    </row>
    <row r="10" customFormat="false" ht="15" hidden="false" customHeight="false" outlineLevel="0" collapsed="false">
      <c r="A10" s="0" t="n">
        <v>5</v>
      </c>
      <c r="B10" s="5" t="n">
        <f aca="false">B9+0.1</f>
        <v>0.5</v>
      </c>
      <c r="C10" s="5" t="n">
        <f aca="false">C9+F9*0.1</f>
        <v>0.0432732729054681</v>
      </c>
      <c r="D10" s="5" t="n">
        <f aca="false">B10*SIN(B10+C10)</f>
        <v>0.25847037346101</v>
      </c>
      <c r="E10" s="5" t="n">
        <f aca="false">(B10+0.1)*SIN(B10+0.1+C10+D10*0.1)</f>
        <v>0.372177736179103</v>
      </c>
      <c r="F10" s="5" t="n">
        <f aca="false">(D10+E10)/2</f>
        <v>0.315324054820056</v>
      </c>
    </row>
    <row r="11" customFormat="false" ht="15" hidden="false" customHeight="false" outlineLevel="0" collapsed="false">
      <c r="A11" s="0" t="n">
        <v>6</v>
      </c>
      <c r="B11" s="5" t="n">
        <f aca="false">B10+0.1</f>
        <v>0.6</v>
      </c>
      <c r="C11" s="5" t="n">
        <f aca="false">C10+F10*0.1</f>
        <v>0.0748056783874737</v>
      </c>
      <c r="D11" s="5" t="n">
        <f aca="false">B11*SIN(B11+C11)</f>
        <v>0.374847358017997</v>
      </c>
      <c r="E11" s="5" t="n">
        <f aca="false">(B11+0.1)*SIN(B11+0.1+C11+D11*0.1)</f>
        <v>0.508105157126196</v>
      </c>
      <c r="F11" s="5" t="n">
        <f aca="false">(D11+E11)/2</f>
        <v>0.441476257572096</v>
      </c>
    </row>
    <row r="12" customFormat="false" ht="15" hidden="false" customHeight="false" outlineLevel="0" collapsed="false">
      <c r="A12" s="0" t="n">
        <v>7</v>
      </c>
      <c r="B12" s="5" t="n">
        <f aca="false">B11+0.1</f>
        <v>0.7</v>
      </c>
      <c r="C12" s="5" t="n">
        <f aca="false">C11+F11*0.1</f>
        <v>0.118953304144683</v>
      </c>
      <c r="D12" s="5" t="n">
        <f aca="false">B12*SIN(B12+C12)</f>
        <v>0.511301945865001</v>
      </c>
      <c r="E12" s="5" t="n">
        <f aca="false">(B12+0.1)*SIN(B12+0.1+C12+D12*0.1)</f>
        <v>0.659946329805135</v>
      </c>
      <c r="F12" s="5" t="n">
        <f aca="false">(D12+E12)/2</f>
        <v>0.585624137835068</v>
      </c>
    </row>
    <row r="13" customFormat="false" ht="15" hidden="false" customHeight="false" outlineLevel="0" collapsed="false">
      <c r="A13" s="0" t="n">
        <v>8</v>
      </c>
      <c r="B13" s="5" t="n">
        <f aca="false">B12+0.1</f>
        <v>0.8</v>
      </c>
      <c r="C13" s="5" t="n">
        <f aca="false">C12+F12*0.1</f>
        <v>0.17751571792819</v>
      </c>
      <c r="D13" s="5" t="n">
        <f aca="false">B13*SIN(B13+C13)</f>
        <v>0.663288806414022</v>
      </c>
      <c r="E13" s="5" t="n">
        <f aca="false">(B13+0.1)*SIN(B13+0.1+C13+D13*0.1)</f>
        <v>0.819209034156506</v>
      </c>
      <c r="F13" s="5" t="n">
        <f aca="false">(D13+E13)/2</f>
        <v>0.741248920285264</v>
      </c>
    </row>
    <row r="14" customFormat="false" ht="15" hidden="false" customHeight="false" outlineLevel="0" collapsed="false">
      <c r="A14" s="0" t="n">
        <v>9</v>
      </c>
      <c r="B14" s="5" t="n">
        <f aca="false">B13+0.1</f>
        <v>0.9</v>
      </c>
      <c r="C14" s="5" t="n">
        <f aca="false">C13+F13*0.1</f>
        <v>0.251640609956716</v>
      </c>
      <c r="D14" s="5" t="n">
        <f aca="false">B14*SIN(B14+C14)</f>
        <v>0.822089592112217</v>
      </c>
      <c r="E14" s="5" t="n">
        <f aca="false">(B14+0.1)*SIN(B14+0.1+C14+D14*0.1)</f>
        <v>0.972059209912454</v>
      </c>
      <c r="F14" s="5" t="n">
        <f aca="false">(D14+E14)/2</f>
        <v>0.897074401012336</v>
      </c>
    </row>
    <row r="15" customFormat="false" ht="15" hidden="false" customHeight="false" outlineLevel="0" collapsed="false">
      <c r="A15" s="0" t="n">
        <v>10</v>
      </c>
      <c r="B15" s="5" t="n">
        <f aca="false">B14+0.1</f>
        <v>1</v>
      </c>
      <c r="C15" s="5" t="n">
        <f aca="false">C14+F14*0.1</f>
        <v>0.34134805005795</v>
      </c>
      <c r="D15" s="5"/>
      <c r="E15" s="5"/>
      <c r="F15" s="5"/>
    </row>
    <row r="17" customFormat="false" ht="15" hidden="false" customHeight="true" outlineLevel="0" collapsed="false">
      <c r="A17" s="6" t="s">
        <v>16</v>
      </c>
      <c r="B17" s="6"/>
      <c r="C17" s="6"/>
      <c r="D17" s="6"/>
      <c r="E17" s="6"/>
      <c r="F17" s="6"/>
    </row>
    <row r="18" customFormat="false" ht="15" hidden="false" customHeight="true" outlineLevel="0" collapsed="false">
      <c r="A18" s="6"/>
      <c r="B18" s="6"/>
      <c r="C18" s="6"/>
      <c r="D18" s="6"/>
      <c r="E18" s="6"/>
      <c r="F18" s="6"/>
    </row>
    <row r="20" customFormat="false" ht="15" hidden="false" customHeight="false" outlineLevel="0" collapsed="false">
      <c r="A20" s="4" t="s">
        <v>7</v>
      </c>
      <c r="B20" s="4" t="s">
        <v>8</v>
      </c>
      <c r="C20" s="4" t="s">
        <v>9</v>
      </c>
      <c r="D20" s="4" t="s">
        <v>14</v>
      </c>
      <c r="E20" s="4" t="s">
        <v>15</v>
      </c>
      <c r="F20" s="4" t="s">
        <v>10</v>
      </c>
      <c r="H20" s="2" t="s">
        <v>1</v>
      </c>
      <c r="I20" s="2" t="s">
        <v>2</v>
      </c>
      <c r="J20" s="2" t="s">
        <v>3</v>
      </c>
      <c r="K20" s="2" t="s">
        <v>4</v>
      </c>
    </row>
    <row r="21" customFormat="false" ht="15.75" hidden="false" customHeight="true" outlineLevel="0" collapsed="false">
      <c r="A21" s="0" t="n">
        <v>0</v>
      </c>
      <c r="B21" s="5" t="n">
        <v>0</v>
      </c>
      <c r="C21" s="5" t="n">
        <v>0</v>
      </c>
      <c r="D21" s="5" t="n">
        <f aca="false">B21*SIN(B21+C21)</f>
        <v>0</v>
      </c>
      <c r="E21" s="5" t="n">
        <f aca="false">(B21+0.02)*SIN(B21+0.02+C21+D21*0.02)</f>
        <v>0.000399973333866662</v>
      </c>
      <c r="F21" s="5" t="n">
        <f aca="false">(D21+E21)/2</f>
        <v>0.000199986666933331</v>
      </c>
      <c r="H21" s="0" t="n">
        <v>0</v>
      </c>
      <c r="I21" s="0" t="n">
        <v>1</v>
      </c>
      <c r="J21" s="0" t="n">
        <v>50</v>
      </c>
      <c r="K21" s="0" t="n">
        <f aca="false">1/50</f>
        <v>0.02</v>
      </c>
    </row>
    <row r="22" customFormat="false" ht="15.75" hidden="false" customHeight="true" outlineLevel="0" collapsed="false">
      <c r="A22" s="0" t="n">
        <f aca="false">A21+1</f>
        <v>1</v>
      </c>
      <c r="B22" s="5" t="n">
        <f aca="false">B21+0.02</f>
        <v>0.02</v>
      </c>
      <c r="C22" s="5" t="n">
        <f aca="false">C21+F21*0.02</f>
        <v>3.99973333866662E-006</v>
      </c>
      <c r="D22" s="5" t="n">
        <f aca="false">B22*SIN(B22+C22)</f>
        <v>0.000400053312531835</v>
      </c>
      <c r="E22" s="5" t="n">
        <f aca="false">(B22+0.02)*SIN(B22+0.02+C22+D22*0.02)</f>
        <v>0.00160005301535936</v>
      </c>
      <c r="F22" s="5" t="n">
        <f aca="false">(D22+E22)/2</f>
        <v>0.0010000531639456</v>
      </c>
    </row>
    <row r="23" customFormat="false" ht="15.75" hidden="false" customHeight="true" outlineLevel="0" collapsed="false">
      <c r="A23" s="0" t="n">
        <f aca="false">A22+1</f>
        <v>2</v>
      </c>
      <c r="B23" s="5" t="n">
        <f aca="false">B22+0.02</f>
        <v>0.04</v>
      </c>
      <c r="C23" s="5" t="n">
        <f aca="false">C22+F22*0.02</f>
        <v>2.40007966175785E-005</v>
      </c>
      <c r="D23" s="5" t="n">
        <f aca="false">B23*SIN(B23+C23)</f>
        <v>0.00160053263094618</v>
      </c>
      <c r="E23" s="5" t="n">
        <f aca="false">(B23+0.02)*SIN(B23+0.02+C23+D23*0.02)</f>
        <v>0.00360119502265343</v>
      </c>
      <c r="F23" s="5" t="n">
        <f aca="false">(D23+E23)/2</f>
        <v>0.0026008638267998</v>
      </c>
    </row>
    <row r="24" customFormat="false" ht="15.75" hidden="false" customHeight="true" outlineLevel="0" collapsed="false">
      <c r="A24" s="0" t="n">
        <f aca="false">A23+1</f>
        <v>3</v>
      </c>
      <c r="B24" s="5" t="n">
        <f aca="false">B23+0.02</f>
        <v>0.06</v>
      </c>
      <c r="C24" s="5" t="n">
        <f aca="false">C23+F23*0.02</f>
        <v>7.60180731535746E-005</v>
      </c>
      <c r="D24" s="5" t="n">
        <f aca="false">B24*SIN(B24+C24)</f>
        <v>0.00360239325526679</v>
      </c>
      <c r="E24" s="5" t="n">
        <f aca="false">(B24+0.02)*SIN(B24+0.02+C24+D24*0.02)</f>
        <v>0.00640498283780235</v>
      </c>
      <c r="F24" s="5" t="n">
        <f aca="false">(D24+E24)/2</f>
        <v>0.00500368804653457</v>
      </c>
    </row>
    <row r="25" customFormat="false" ht="15.75" hidden="false" customHeight="true" outlineLevel="0" collapsed="false">
      <c r="A25" s="0" t="n">
        <f aca="false">A24+1</f>
        <v>4</v>
      </c>
      <c r="B25" s="5" t="n">
        <f aca="false">B24+0.02</f>
        <v>0.08</v>
      </c>
      <c r="C25" s="5" t="n">
        <f aca="false">C24+F24*0.02</f>
        <v>0.000176091834084266</v>
      </c>
      <c r="D25" s="5" t="n">
        <f aca="false">B25*SIN(B25+C25)</f>
        <v>0.00640721770959488</v>
      </c>
      <c r="E25" s="5" t="n">
        <f aca="false">(B25+0.02)*SIN(B25+0.02+C25+D25*0.02)</f>
        <v>0.0100136128296448</v>
      </c>
      <c r="F25" s="5" t="n">
        <f aca="false">(D25+E25)/2</f>
        <v>0.00821041526961984</v>
      </c>
    </row>
    <row r="26" customFormat="false" ht="15.75" hidden="false" customHeight="true" outlineLevel="0" collapsed="false">
      <c r="A26" s="0" t="n">
        <f aca="false">A25+1</f>
        <v>5</v>
      </c>
      <c r="B26" s="5" t="n">
        <f aca="false">B25+0.02</f>
        <v>0.1</v>
      </c>
      <c r="C26" s="5" t="n">
        <f aca="false">C25+F25*0.02</f>
        <v>0.000340300139476663</v>
      </c>
      <c r="D26" s="5" t="n">
        <f aca="false">B26*SIN(B26+C26)</f>
        <v>0.0100172010915953</v>
      </c>
      <c r="E26" s="5" t="n">
        <f aca="false">(B26+0.02)*SIN(B26+0.02+C26+D26*0.02)</f>
        <v>0.0144298735151203</v>
      </c>
      <c r="F26" s="5" t="n">
        <f aca="false">(D26+E26)/2</f>
        <v>0.0122235373033578</v>
      </c>
    </row>
    <row r="27" customFormat="false" ht="15.75" hidden="false" customHeight="true" outlineLevel="0" collapsed="false">
      <c r="A27" s="0" t="n">
        <f aca="false">A26+1</f>
        <v>6</v>
      </c>
      <c r="B27" s="5" t="n">
        <f aca="false">B26+0.02</f>
        <v>0.12</v>
      </c>
      <c r="C27" s="5" t="n">
        <f aca="false">C26+F26*0.02</f>
        <v>0.000584770885543819</v>
      </c>
      <c r="D27" s="5" t="n">
        <f aca="false">B27*SIN(B27+C27)</f>
        <v>0.0144351302847339</v>
      </c>
      <c r="E27" s="5" t="n">
        <f aca="false">(B27+0.02)*SIN(B27+0.02+C27+D27*0.02)</f>
        <v>0.0196571184214894</v>
      </c>
      <c r="F27" s="5" t="n">
        <f aca="false">(D27+E27)/2</f>
        <v>0.0170461243531117</v>
      </c>
    </row>
    <row r="28" customFormat="false" ht="15.75" hidden="false" customHeight="true" outlineLevel="0" collapsed="false">
      <c r="A28" s="0" t="n">
        <f aca="false">A27+1</f>
        <v>7</v>
      </c>
      <c r="B28" s="5" t="n">
        <f aca="false">B27+0.02</f>
        <v>0.14</v>
      </c>
      <c r="C28" s="5" t="n">
        <f aca="false">C27+F27*0.02</f>
        <v>0.000925693372606053</v>
      </c>
      <c r="D28" s="5" t="n">
        <f aca="false">B28*SIN(B28+C28)</f>
        <v>0.019664356755491</v>
      </c>
      <c r="E28" s="5" t="n">
        <f aca="false">(B28+0.02)*SIN(B28+0.02+C28+D28*0.02)</f>
        <v>0.0256992321914341</v>
      </c>
      <c r="F28" s="5" t="n">
        <f aca="false">(D28+E28)/2</f>
        <v>0.0226817944734625</v>
      </c>
    </row>
    <row r="29" customFormat="false" ht="15.75" hidden="false" customHeight="true" outlineLevel="0" collapsed="false">
      <c r="A29" s="0" t="n">
        <f aca="false">A28+1</f>
        <v>8</v>
      </c>
      <c r="B29" s="5" t="n">
        <f aca="false">B28+0.02</f>
        <v>0.16</v>
      </c>
      <c r="C29" s="5" t="n">
        <f aca="false">C28+F28*0.02</f>
        <v>0.0013793292620753</v>
      </c>
      <c r="D29" s="5" t="n">
        <f aca="false">B29*SIN(B29+C29)</f>
        <v>0.0257087625771836</v>
      </c>
      <c r="E29" s="5" t="n">
        <f aca="false">(B29+0.02)*SIN(B29+0.02+C29+D29*0.02)</f>
        <v>0.0325605894917457</v>
      </c>
      <c r="F29" s="5" t="n">
        <f aca="false">(D29+E29)/2</f>
        <v>0.0291346760344646</v>
      </c>
    </row>
    <row r="30" customFormat="false" ht="15.75" hidden="false" customHeight="true" outlineLevel="0" collapsed="false">
      <c r="A30" s="0" t="n">
        <f aca="false">A29+1</f>
        <v>9</v>
      </c>
      <c r="B30" s="5" t="n">
        <f aca="false">B29+0.02</f>
        <v>0.18</v>
      </c>
      <c r="C30" s="5" t="n">
        <f aca="false">C29+F29*0.02</f>
        <v>0.0019620227827646</v>
      </c>
      <c r="D30" s="5" t="n">
        <f aca="false">B30*SIN(B30+C30)</f>
        <v>0.0325727192407012</v>
      </c>
      <c r="E30" s="5" t="n">
        <f aca="false">(B30+0.02)*SIN(B30+0.02+C30+D30*0.02)</f>
        <v>0.040246006204329</v>
      </c>
      <c r="F30" s="5" t="n">
        <f aca="false">(D30+E30)/2</f>
        <v>0.0364093627225151</v>
      </c>
    </row>
    <row r="31" customFormat="false" ht="15.75" hidden="false" customHeight="true" outlineLevel="0" collapsed="false">
      <c r="A31" s="0" t="n">
        <f aca="false">A30+1</f>
        <v>10</v>
      </c>
      <c r="B31" s="5" t="n">
        <f aca="false">B30+0.02</f>
        <v>0.2</v>
      </c>
      <c r="C31" s="5" t="n">
        <f aca="false">C30+F30*0.02</f>
        <v>0.0026902100372149</v>
      </c>
      <c r="D31" s="5" t="n">
        <f aca="false">B31*SIN(B31+C31)</f>
        <v>0.0402610387304513</v>
      </c>
      <c r="E31" s="5" t="n">
        <f aca="false">(B31+0.02)*SIN(B31+0.02+C31+D31*0.02)</f>
        <v>0.0487606822957585</v>
      </c>
      <c r="F31" s="5" t="n">
        <f aca="false">(D31+E31)/2</f>
        <v>0.0445108605131049</v>
      </c>
    </row>
    <row r="32" customFormat="false" ht="15.75" hidden="false" customHeight="true" outlineLevel="0" collapsed="false">
      <c r="A32" s="0" t="n">
        <f aca="false">A31+1</f>
        <v>11</v>
      </c>
      <c r="B32" s="5" t="n">
        <f aca="false">B31+0.02</f>
        <v>0.22</v>
      </c>
      <c r="C32" s="5" t="n">
        <f aca="false">C31+F31*0.02</f>
        <v>0.003580427247477</v>
      </c>
      <c r="D32" s="5" t="n">
        <f aca="false">B32*SIN(B32+C32)</f>
        <v>0.048778916261314</v>
      </c>
      <c r="E32" s="5" t="n">
        <f aca="false">(B32+0.02)*SIN(B32+0.02+C32+D32*0.02)</f>
        <v>0.0581101356789677</v>
      </c>
      <c r="F32" s="5" t="n">
        <f aca="false">(D32+E32)/2</f>
        <v>0.0534445259701409</v>
      </c>
    </row>
    <row r="33" customFormat="false" ht="15.75" hidden="false" customHeight="true" outlineLevel="0" collapsed="false">
      <c r="A33" s="0" t="n">
        <f aca="false">A32+1</f>
        <v>12</v>
      </c>
      <c r="B33" s="5" t="n">
        <f aca="false">B32+0.02</f>
        <v>0.24</v>
      </c>
      <c r="C33" s="5" t="n">
        <f aca="false">C32+F32*0.02</f>
        <v>0.00464931776687981</v>
      </c>
      <c r="D33" s="5" t="n">
        <f aca="false">B33*SIN(B33+C33)</f>
        <v>0.0581318639897859</v>
      </c>
      <c r="E33" s="5" t="n">
        <f aca="false">(B33+0.02)*SIN(B33+0.02+C33+D33*0.02)</f>
        <v>0.0683001262984128</v>
      </c>
      <c r="F33" s="5" t="n">
        <f aca="false">(D33+E33)/2</f>
        <v>0.0632159951440994</v>
      </c>
    </row>
    <row r="34" customFormat="false" ht="15.75" hidden="false" customHeight="true" outlineLevel="0" collapsed="false">
      <c r="A34" s="0" t="n">
        <f aca="false">A33+1</f>
        <v>13</v>
      </c>
      <c r="B34" s="5" t="n">
        <f aca="false">B33+0.02</f>
        <v>0.26</v>
      </c>
      <c r="C34" s="5" t="n">
        <f aca="false">C33+F33*0.02</f>
        <v>0.0059136376697618</v>
      </c>
      <c r="D34" s="5" t="n">
        <f aca="false">B34*SIN(B34+C34)</f>
        <v>0.0683256349303354</v>
      </c>
      <c r="E34" s="5" t="n">
        <f aca="false">(B34+0.02)*SIN(B34+0.02+C34+D34*0.02)</f>
        <v>0.0793365695890604</v>
      </c>
      <c r="F34" s="5" t="n">
        <f aca="false">(D34+E34)/2</f>
        <v>0.0738311022596979</v>
      </c>
    </row>
    <row r="35" customFormat="false" ht="15.75" hidden="false" customHeight="true" outlineLevel="0" collapsed="false">
      <c r="A35" s="0" t="n">
        <f aca="false">A34+1</f>
        <v>14</v>
      </c>
      <c r="B35" s="5" t="n">
        <f aca="false">B34+0.02</f>
        <v>0.28</v>
      </c>
      <c r="C35" s="5" t="n">
        <f aca="false">C34+F34*0.02</f>
        <v>0.00739025971495576</v>
      </c>
      <c r="D35" s="5" t="n">
        <f aca="false">B35*SIN(B35+C35)</f>
        <v>0.0793661362271385</v>
      </c>
      <c r="E35" s="5" t="n">
        <f aca="false">(B35+0.02)*SIN(B35+0.02+C35+D35*0.02)</f>
        <v>0.0912254383809442</v>
      </c>
      <c r="F35" s="5" t="n">
        <f aca="false">(D35+E35)/2</f>
        <v>0.0852957873040413</v>
      </c>
    </row>
    <row r="36" customFormat="false" ht="15.75" hidden="false" customHeight="true" outlineLevel="0" collapsed="false">
      <c r="A36" s="0" t="n">
        <f aca="false">A35+1</f>
        <v>15</v>
      </c>
      <c r="B36" s="5" t="n">
        <f aca="false">B35+0.02</f>
        <v>0.3</v>
      </c>
      <c r="C36" s="5" t="n">
        <f aca="false">C35+F35*0.02</f>
        <v>0.00909617546103659</v>
      </c>
      <c r="D36" s="5" t="n">
        <f aca="false">B36*SIN(B36+C36)</f>
        <v>0.0912593308529652</v>
      </c>
      <c r="E36" s="5" t="n">
        <f aca="false">(B36+0.02)*SIN(B36+0.02+C36+D36*0.02)</f>
        <v>0.10397265224633</v>
      </c>
      <c r="F36" s="5" t="n">
        <f aca="false">(D36+E36)/2</f>
        <v>0.0976159915496475</v>
      </c>
    </row>
    <row r="37" customFormat="false" ht="15.75" hidden="false" customHeight="true" outlineLevel="0" collapsed="false">
      <c r="A37" s="0" t="n">
        <f aca="false">A36+1</f>
        <v>16</v>
      </c>
      <c r="B37" s="5" t="n">
        <f aca="false">B36+0.02</f>
        <v>0.32</v>
      </c>
      <c r="C37" s="5" t="n">
        <f aca="false">C36+F36*0.02</f>
        <v>0.0110484952920295</v>
      </c>
      <c r="D37" s="5" t="n">
        <f aca="false">B37*SIN(B37+C37)</f>
        <v>0.104011126732568</v>
      </c>
      <c r="E37" s="5" t="n">
        <f aca="false">(B37+0.02)*SIN(B37+0.02+C37+D37*0.02)</f>
        <v>0.117583953217653</v>
      </c>
      <c r="F37" s="5" t="n">
        <f aca="false">(D37+E37)/2</f>
        <v>0.11079753997511</v>
      </c>
    </row>
    <row r="38" customFormat="false" ht="15.75" hidden="false" customHeight="true" outlineLevel="0" collapsed="false">
      <c r="A38" s="0" t="n">
        <f aca="false">A37+1</f>
        <v>17</v>
      </c>
      <c r="B38" s="5" t="n">
        <f aca="false">B37+0.02</f>
        <v>0.34</v>
      </c>
      <c r="C38" s="5" t="n">
        <f aca="false">C37+F37*0.02</f>
        <v>0.0132644460915317</v>
      </c>
      <c r="D38" s="5" t="n">
        <f aca="false">B38*SIN(B38+C38)</f>
        <v>0.117627252219433</v>
      </c>
      <c r="E38" s="5" t="n">
        <f aca="false">(B38+0.02)*SIN(B38+0.02+C38+D38*0.02)</f>
        <v>0.132064766743785</v>
      </c>
      <c r="F38" s="5" t="n">
        <f aca="false">(D38+E38)/2</f>
        <v>0.124846009481609</v>
      </c>
    </row>
    <row r="39" customFormat="false" ht="15.75" hidden="false" customHeight="true" outlineLevel="0" collapsed="false">
      <c r="A39" s="0" t="n">
        <f aca="false">A38+1</f>
        <v>18</v>
      </c>
      <c r="B39" s="5" t="n">
        <f aca="false">B38+0.02</f>
        <v>0.36</v>
      </c>
      <c r="C39" s="5" t="n">
        <f aca="false">C38+F38*0.02</f>
        <v>0.0157613662811639</v>
      </c>
      <c r="D39" s="5" t="n">
        <f aca="false">B39*SIN(B39+C39)</f>
        <v>0.132113116794643</v>
      </c>
      <c r="E39" s="5" t="n">
        <f aca="false">(B39+0.02)*SIN(B39+0.02+C39+D39*0.02)</f>
        <v>0.147420046702866</v>
      </c>
      <c r="F39" s="5" t="n">
        <f aca="false">(D39+E39)/2</f>
        <v>0.139766581748755</v>
      </c>
    </row>
    <row r="40" customFormat="false" ht="15.75" hidden="false" customHeight="true" outlineLevel="0" collapsed="false">
      <c r="A40" s="0" t="n">
        <f aca="false">A39+1</f>
        <v>19</v>
      </c>
      <c r="B40" s="5" t="n">
        <f aca="false">B39+0.02</f>
        <v>0.38</v>
      </c>
      <c r="C40" s="5" t="n">
        <f aca="false">C39+F39*0.02</f>
        <v>0.018556697916139</v>
      </c>
      <c r="D40" s="5" t="n">
        <f aca="false">B40*SIN(B40+C40)</f>
        <v>0.147473655807893</v>
      </c>
      <c r="E40" s="5" t="n">
        <f aca="false">(B40+0.02)*SIN(B40+0.02+C40+D40*0.02)</f>
        <v>0.163654103255504</v>
      </c>
      <c r="F40" s="5" t="n">
        <f aca="false">(D40+E40)/2</f>
        <v>0.155563879531699</v>
      </c>
    </row>
    <row r="41" customFormat="false" ht="15.75" hidden="false" customHeight="true" outlineLevel="0" collapsed="false">
      <c r="A41" s="0" t="n">
        <f aca="false">A40+1</f>
        <v>20</v>
      </c>
      <c r="B41" s="5" t="n">
        <f aca="false">B40+0.02</f>
        <v>0.4</v>
      </c>
      <c r="C41" s="5" t="n">
        <f aca="false">C40+F40*0.02</f>
        <v>0.021667975506773</v>
      </c>
      <c r="D41" s="5" t="n">
        <f aca="false">B41*SIN(B41+C41)</f>
        <v>0.163713158047057</v>
      </c>
      <c r="E41" s="5" t="n">
        <f aca="false">(B41+0.02)*SIN(B41+0.02+C41+D41*0.02)</f>
        <v>0.18077041230708</v>
      </c>
      <c r="F41" s="5" t="n">
        <f aca="false">(D41+E41)/2</f>
        <v>0.172241785177069</v>
      </c>
    </row>
    <row r="42" customFormat="false" ht="15.75" hidden="false" customHeight="true" outlineLevel="0" collapsed="false">
      <c r="A42" s="0" t="n">
        <f aca="false">A41+1</f>
        <v>21</v>
      </c>
      <c r="B42" s="5" t="n">
        <f aca="false">B41+0.02</f>
        <v>0.42</v>
      </c>
      <c r="C42" s="5" t="n">
        <f aca="false">C41+F41*0.02</f>
        <v>0.0251128112103144</v>
      </c>
      <c r="D42" s="5" t="n">
        <f aca="false">B42*SIN(B42+C42)</f>
        <v>0.180835074908551</v>
      </c>
      <c r="E42" s="5" t="n">
        <f aca="false">(B42+0.02)*SIN(B42+0.02+C42+D42*0.02)</f>
        <v>0.19877140535723</v>
      </c>
      <c r="F42" s="5" t="n">
        <f aca="false">(D42+E42)/2</f>
        <v>0.189803240132891</v>
      </c>
    </row>
    <row r="43" customFormat="false" ht="15.75" hidden="false" customHeight="true" outlineLevel="0" collapsed="false">
      <c r="A43" s="0" t="n">
        <f aca="false">A42+1</f>
        <v>22</v>
      </c>
      <c r="B43" s="5" t="n">
        <f aca="false">B42+0.02</f>
        <v>0.44</v>
      </c>
      <c r="C43" s="5" t="n">
        <f aca="false">C42+F42*0.02</f>
        <v>0.0289088760129722</v>
      </c>
      <c r="D43" s="5" t="n">
        <f aca="false">B43*SIN(B43+C43)</f>
        <v>0.198841809951209</v>
      </c>
      <c r="E43" s="5" t="n">
        <f aca="false">(B43+0.02)*SIN(B43+0.02+C43+D43*0.02)</f>
        <v>0.217658238554515</v>
      </c>
      <c r="F43" s="5" t="n">
        <f aca="false">(D43+E43)/2</f>
        <v>0.208250024252862</v>
      </c>
    </row>
    <row r="44" customFormat="false" ht="15.75" hidden="false" customHeight="true" outlineLevel="0" collapsed="false">
      <c r="A44" s="0" t="n">
        <f aca="false">A43+1</f>
        <v>23</v>
      </c>
      <c r="B44" s="5" t="n">
        <f aca="false">B43+0.02</f>
        <v>0.46</v>
      </c>
      <c r="C44" s="5" t="n">
        <f aca="false">C43+F43*0.02</f>
        <v>0.0330738764980294</v>
      </c>
      <c r="D44" s="5" t="n">
        <f aca="false">B44*SIN(B44+C44)</f>
        <v>0.217734487657628</v>
      </c>
      <c r="E44" s="5" t="n">
        <f aca="false">(B44+0.02)*SIN(B44+0.02+C44+D44*0.02)</f>
        <v>0.237430539851621</v>
      </c>
      <c r="F44" s="5" t="n">
        <f aca="false">(D44+E44)/2</f>
        <v>0.227582513754625</v>
      </c>
    </row>
    <row r="45" customFormat="false" ht="15.75" hidden="false" customHeight="true" outlineLevel="0" collapsed="false">
      <c r="A45" s="0" t="n">
        <f aca="false">A44+1</f>
        <v>24</v>
      </c>
      <c r="B45" s="5" t="n">
        <f aca="false">B44+0.02</f>
        <v>0.48</v>
      </c>
      <c r="C45" s="5" t="n">
        <f aca="false">C44+F44*0.02</f>
        <v>0.0376255267731219</v>
      </c>
      <c r="D45" s="5" t="n">
        <f aca="false">B45*SIN(B45+C45)</f>
        <v>0.237512700305817</v>
      </c>
      <c r="E45" s="5" t="n">
        <f aca="false">(B45+0.02)*SIN(B45+0.02+C45+D45*0.02)</f>
        <v>0.25808613327926</v>
      </c>
      <c r="F45" s="5" t="n">
        <f aca="false">(D45+E45)/2</f>
        <v>0.247799416792538</v>
      </c>
    </row>
    <row r="46" customFormat="false" ht="15.75" hidden="false" customHeight="true" outlineLevel="0" collapsed="false">
      <c r="A46" s="0" t="n">
        <f aca="false">A45+1</f>
        <v>25</v>
      </c>
      <c r="B46" s="5" t="n">
        <f aca="false">B45+0.02</f>
        <v>0.5</v>
      </c>
      <c r="C46" s="5" t="n">
        <f aca="false">C45+F45*0.02</f>
        <v>0.0425815151089727</v>
      </c>
      <c r="D46" s="5" t="n">
        <f aca="false">B46*SIN(B46+C46)</f>
        <v>0.258174231978526</v>
      </c>
      <c r="E46" s="5" t="n">
        <f aca="false">(B46+0.02)*SIN(B46+0.02+C46+D46*0.02)</f>
        <v>0.279620739533875</v>
      </c>
      <c r="F46" s="5" t="n">
        <f aca="false">(D46+E46)/2</f>
        <v>0.268897485756201</v>
      </c>
    </row>
    <row r="47" customFormat="false" ht="15.75" hidden="false" customHeight="true" outlineLevel="0" collapsed="false">
      <c r="A47" s="0" t="n">
        <f aca="false">A46+1</f>
        <v>26</v>
      </c>
      <c r="B47" s="5" t="n">
        <f aca="false">B46+0.02</f>
        <v>0.52</v>
      </c>
      <c r="C47" s="5" t="n">
        <f aca="false">C46+F46*0.02</f>
        <v>0.0479594648240967</v>
      </c>
      <c r="D47" s="5" t="n">
        <f aca="false">B47*SIN(B47+C47)</f>
        <v>0.279714758916581</v>
      </c>
      <c r="E47" s="5" t="n">
        <f aca="false">(B47+0.02)*SIN(B47+0.02+C47+D47*0.02)</f>
        <v>0.302027652315282</v>
      </c>
      <c r="F47" s="5" t="n">
        <f aca="false">(D47+E47)/2</f>
        <v>0.290871205615931</v>
      </c>
    </row>
    <row r="48" customFormat="false" ht="15.75" hidden="false" customHeight="true" outlineLevel="0" collapsed="false">
      <c r="A48" s="0" t="n">
        <f aca="false">A47+1</f>
        <v>27</v>
      </c>
      <c r="B48" s="5" t="n">
        <f aca="false">B47+0.02</f>
        <v>0.54</v>
      </c>
      <c r="C48" s="5" t="n">
        <f aca="false">C47+F47*0.02</f>
        <v>0.0537768889364153</v>
      </c>
      <c r="D48" s="5" t="n">
        <f aca="false">B48*SIN(B48+C48)</f>
        <v>0.302127525665672</v>
      </c>
      <c r="E48" s="5" t="n">
        <f aca="false">(B48+0.02)*SIN(B48+0.02+C48+D48*0.02)</f>
        <v>0.325297390165792</v>
      </c>
      <c r="F48" s="5" t="n">
        <f aca="false">(D48+E48)/2</f>
        <v>0.313712457915732</v>
      </c>
    </row>
    <row r="49" customFormat="false" ht="15.75" hidden="false" customHeight="true" outlineLevel="0" collapsed="false">
      <c r="A49" s="0" t="n">
        <f aca="false">A48+1</f>
        <v>28</v>
      </c>
      <c r="B49" s="5" t="n">
        <f aca="false">B48+0.02</f>
        <v>0.56</v>
      </c>
      <c r="C49" s="5" t="n">
        <f aca="false">C48+F48*0.02</f>
        <v>0.06005113809473</v>
      </c>
      <c r="D49" s="5" t="n">
        <f aca="false">B49*SIN(B49+C49)</f>
        <v>0.325402996783855</v>
      </c>
      <c r="E49" s="5" t="n">
        <f aca="false">(B49+0.02)*SIN(B49+0.02+C49+D49*0.02)</f>
        <v>0.349417323963338</v>
      </c>
      <c r="F49" s="5" t="n">
        <f aca="false">(D49+E49)/2</f>
        <v>0.337410160373596</v>
      </c>
    </row>
    <row r="50" customFormat="false" ht="15.75" hidden="false" customHeight="true" outlineLevel="0" collapsed="false">
      <c r="A50" s="0" t="n">
        <f aca="false">A49+1</f>
        <v>29</v>
      </c>
      <c r="B50" s="5" t="n">
        <f aca="false">B49+0.02</f>
        <v>0.58</v>
      </c>
      <c r="C50" s="5" t="n">
        <f aca="false">C49+F49*0.02</f>
        <v>0.0667993413022019</v>
      </c>
      <c r="D50" s="5" t="n">
        <f aca="false">B50*SIN(B50+C50)</f>
        <v>0.349528484280434</v>
      </c>
      <c r="E50" s="5" t="n">
        <f aca="false">(B50+0.02)*SIN(B50+0.02+C50+D50*0.02)</f>
        <v>0.374371280718975</v>
      </c>
      <c r="F50" s="5" t="n">
        <f aca="false">(D50+E50)/2</f>
        <v>0.361949882499704</v>
      </c>
    </row>
    <row r="51" customFormat="false" ht="15.75" hidden="false" customHeight="true" outlineLevel="0" collapsed="false">
      <c r="A51" s="0" t="n">
        <f aca="false">A50+1</f>
        <v>30</v>
      </c>
      <c r="B51" s="5" t="n">
        <f aca="false">B50+0.02</f>
        <v>0.6</v>
      </c>
      <c r="C51" s="5" t="n">
        <f aca="false">C50+F50*0.02</f>
        <v>0.074038338952196</v>
      </c>
      <c r="D51" s="5" t="n">
        <f aca="false">B51*SIN(B51+C51)</f>
        <v>0.374487751457266</v>
      </c>
      <c r="E51" s="5" t="n">
        <f aca="false">(B51+0.02)*SIN(B51+0.02+C51+D51*0.02)</f>
        <v>0.400139124934956</v>
      </c>
      <c r="F51" s="5" t="n">
        <f aca="false">(D51+E51)/2</f>
        <v>0.387313438196111</v>
      </c>
    </row>
    <row r="52" customFormat="false" ht="15.75" hidden="false" customHeight="true" outlineLevel="0" collapsed="false">
      <c r="A52" s="0" t="n">
        <f aca="false">A51+1</f>
        <v>31</v>
      </c>
      <c r="B52" s="5" t="n">
        <f aca="false">B51+0.02</f>
        <v>0.62</v>
      </c>
      <c r="C52" s="5" t="n">
        <f aca="false">C51+F51*0.02</f>
        <v>0.0817846077161182</v>
      </c>
      <c r="D52" s="5" t="n">
        <f aca="false">B52*SIN(B52+C52)</f>
        <v>0.400260594431817</v>
      </c>
      <c r="E52" s="5" t="n">
        <f aca="false">(B52+0.02)*SIN(B52+0.02+C52+D52*0.02)</f>
        <v>0.426696319503802</v>
      </c>
      <c r="F52" s="5" t="n">
        <f aca="false">(D52+E52)/2</f>
        <v>0.41347845696781</v>
      </c>
    </row>
    <row r="53" customFormat="false" ht="15.75" hidden="false" customHeight="true" outlineLevel="0" collapsed="false">
      <c r="A53" s="0" t="n">
        <f aca="false">A52+1</f>
        <v>32</v>
      </c>
      <c r="B53" s="5" t="n">
        <f aca="false">B52+0.02</f>
        <v>0.64</v>
      </c>
      <c r="C53" s="5" t="n">
        <f aca="false">C52+F52*0.02</f>
        <v>0.0900541768554744</v>
      </c>
      <c r="D53" s="5" t="n">
        <f aca="false">B53*SIN(B53+C53)</f>
        <v>0.426822403347778</v>
      </c>
      <c r="E53" s="5" t="n">
        <f aca="false">(B53+0.02)*SIN(B53+0.02+C53+D53*0.02)</f>
        <v>0.454013468980194</v>
      </c>
      <c r="F53" s="5" t="n">
        <f aca="false">(D53+E53)/2</f>
        <v>0.440417936163986</v>
      </c>
    </row>
    <row r="54" customFormat="false" ht="15.75" hidden="false" customHeight="true" outlineLevel="0" collapsed="false">
      <c r="A54" s="0" t="n">
        <f aca="false">A53+1</f>
        <v>33</v>
      </c>
      <c r="B54" s="5" t="n">
        <f aca="false">B53+0.02</f>
        <v>0.66</v>
      </c>
      <c r="C54" s="5" t="n">
        <f aca="false">C53+F53*0.02</f>
        <v>0.0988625355787541</v>
      </c>
      <c r="D54" s="5" t="n">
        <f aca="false">B54*SIN(B54+C54)</f>
        <v>0.454143706132335</v>
      </c>
      <c r="E54" s="5" t="n">
        <f aca="false">(B54+0.02)*SIN(B54+0.02+C54+D54*0.02)</f>
        <v>0.482055849042423</v>
      </c>
      <c r="F54" s="5" t="n">
        <f aca="false">(D54+E54)/2</f>
        <v>0.468099777587379</v>
      </c>
    </row>
    <row r="55" customFormat="false" ht="15.75" hidden="false" customHeight="true" outlineLevel="0" collapsed="false">
      <c r="A55" s="0" t="n">
        <f aca="false">A54+1</f>
        <v>34</v>
      </c>
      <c r="B55" s="5" t="n">
        <f aca="false">B54+0.02</f>
        <v>0.68</v>
      </c>
      <c r="C55" s="5" t="n">
        <f aca="false">C54+F54*0.02</f>
        <v>0.108224531130502</v>
      </c>
      <c r="D55" s="5" t="n">
        <f aca="false">B55*SIN(B55+C55)</f>
        <v>0.48218969864538</v>
      </c>
      <c r="E55" s="5" t="n">
        <f aca="false">(B55+0.02)*SIN(B55+0.02+C55+D55*0.02)</f>
        <v>0.510782927081168</v>
      </c>
      <c r="F55" s="5" t="n">
        <f aca="false">(D55+E55)/2</f>
        <v>0.496486312863274</v>
      </c>
    </row>
    <row r="56" customFormat="false" ht="15.75" hidden="false" customHeight="true" outlineLevel="0" collapsed="false">
      <c r="A56" s="0" t="n">
        <f aca="false">A55+1</f>
        <v>35</v>
      </c>
      <c r="B56" s="5" t="n">
        <f aca="false">B55+0.02</f>
        <v>0.7</v>
      </c>
      <c r="C56" s="5" t="n">
        <f aca="false">C55+F55*0.02</f>
        <v>0.118154257387767</v>
      </c>
      <c r="D56" s="5" t="n">
        <f aca="false">B56*SIN(B56+C56)</f>
        <v>0.510919766187361</v>
      </c>
      <c r="E56" s="5" t="n">
        <f aca="false">(B56+0.02)*SIN(B56+0.02+C56+D56*0.02)</f>
        <v>0.540147880108107</v>
      </c>
      <c r="F56" s="5" t="n">
        <f aca="false">(D56+E56)/2</f>
        <v>0.525533823147734</v>
      </c>
    </row>
    <row r="57" customFormat="false" ht="15.75" hidden="false" customHeight="true" outlineLevel="0" collapsed="false">
      <c r="A57" s="0" t="n">
        <f aca="false">A56+1</f>
        <v>36</v>
      </c>
      <c r="B57" s="5" t="n">
        <f aca="false">B56+0.02</f>
        <v>0.72</v>
      </c>
      <c r="C57" s="5" t="n">
        <f aca="false">C56+F56*0.02</f>
        <v>0.128664933850722</v>
      </c>
      <c r="D57" s="5" t="n">
        <f aca="false">B57*SIN(B57+C57)</f>
        <v>0.540287002586356</v>
      </c>
      <c r="E57" s="5" t="n">
        <f aca="false">(B57+0.02)*SIN(B57+0.02+C57+D57*0.02)</f>
        <v>0.570097117556026</v>
      </c>
      <c r="F57" s="5" t="n">
        <f aca="false">(D57+E57)/2</f>
        <v>0.555192060071191</v>
      </c>
    </row>
    <row r="58" customFormat="false" ht="15.75" hidden="false" customHeight="true" outlineLevel="0" collapsed="false">
      <c r="A58" s="0" t="n">
        <f aca="false">A57+1</f>
        <v>37</v>
      </c>
      <c r="B58" s="5" t="n">
        <f aca="false">B57+0.02</f>
        <v>0.74</v>
      </c>
      <c r="C58" s="5" t="n">
        <f aca="false">C57+F57*0.02</f>
        <v>0.139768775052146</v>
      </c>
      <c r="D58" s="5" t="n">
        <f aca="false">B58*SIN(B58+C58)</f>
        <v>0.570237734461752</v>
      </c>
      <c r="E58" s="5" t="n">
        <f aca="false">(B58+0.02)*SIN(B58+0.02+C58+D58*0.02)</f>
        <v>0.600569818028334</v>
      </c>
      <c r="F58" s="5" t="n">
        <f aca="false">(D58+E58)/2</f>
        <v>0.585403776245043</v>
      </c>
    </row>
    <row r="59" customFormat="false" ht="15.75" hidden="false" customHeight="true" outlineLevel="0" collapsed="false">
      <c r="A59" s="0" t="n">
        <f aca="false">A58+1</f>
        <v>38</v>
      </c>
      <c r="B59" s="5" t="n">
        <f aca="false">B58+0.02</f>
        <v>0.76</v>
      </c>
      <c r="C59" s="5" t="n">
        <f aca="false">C58+F58*0.02</f>
        <v>0.151476850577046</v>
      </c>
      <c r="D59" s="5" t="n">
        <f aca="false">B59*SIN(B59+C59)</f>
        <v>0.60071105974373</v>
      </c>
      <c r="E59" s="5" t="n">
        <f aca="false">(B59+0.02)*SIN(B59+0.02+C59+D59*0.02)</f>
        <v>0.631497490621164</v>
      </c>
      <c r="F59" s="5" t="n">
        <f aca="false">(D59+E59)/2</f>
        <v>0.616104275182447</v>
      </c>
    </row>
    <row r="60" customFormat="false" ht="15.75" hidden="false" customHeight="true" outlineLevel="0" collapsed="false">
      <c r="A60" s="0" t="n">
        <f aca="false">A59+1</f>
        <v>39</v>
      </c>
      <c r="B60" s="5" t="n">
        <f aca="false">B59+0.02</f>
        <v>0.78</v>
      </c>
      <c r="C60" s="5" t="n">
        <f aca="false">C59+F59*0.02</f>
        <v>0.163798936080695</v>
      </c>
      <c r="D60" s="5" t="n">
        <f aca="false">B60*SIN(B60+C60)</f>
        <v>0.631638411086304</v>
      </c>
      <c r="E60" s="5" t="n">
        <f aca="false">(B60+0.02)*SIN(B60+0.02+C60+D60*0.02)</f>
        <v>0.662803573045875</v>
      </c>
      <c r="F60" s="5" t="n">
        <f aca="false">(D60+E60)/2</f>
        <v>0.647220992066089</v>
      </c>
    </row>
    <row r="61" customFormat="false" ht="15.75" hidden="false" customHeight="true" outlineLevel="0" collapsed="false">
      <c r="A61" s="0" t="n">
        <f aca="false">A60+1</f>
        <v>40</v>
      </c>
      <c r="B61" s="5" t="n">
        <f aca="false">B60+0.02</f>
        <v>0.8</v>
      </c>
      <c r="C61" s="5" t="n">
        <f aca="false">C60+F60*0.02</f>
        <v>0.176743355922017</v>
      </c>
      <c r="D61" s="5" t="n">
        <f aca="false">B61*SIN(B61+C61)</f>
        <v>0.662943156406746</v>
      </c>
      <c r="E61" s="5" t="n">
        <f aca="false">(B61+0.02)*SIN(B61+0.02+C61+D61*0.02)</f>
        <v>0.694403080370067</v>
      </c>
      <c r="F61" s="5" t="n">
        <f aca="false">(D61+E61)/2</f>
        <v>0.678673118388407</v>
      </c>
    </row>
    <row r="62" customFormat="false" ht="15.75" hidden="false" customHeight="true" outlineLevel="0" collapsed="false">
      <c r="A62" s="0" t="n">
        <f aca="false">A61+1</f>
        <v>41</v>
      </c>
      <c r="B62" s="5" t="n">
        <f aca="false">B61+0.02</f>
        <v>0.82</v>
      </c>
      <c r="C62" s="5" t="n">
        <f aca="false">C61+F61*0.02</f>
        <v>0.190316818289785</v>
      </c>
      <c r="D62" s="5" t="n">
        <f aca="false">B62*SIN(B62+C62)</f>
        <v>0.694540250361965</v>
      </c>
      <c r="E62" s="5" t="n">
        <f aca="false">(B62+0.02)*SIN(B62+0.02+C62+D62*0.02)</f>
        <v>0.726202319702823</v>
      </c>
      <c r="F62" s="5" t="n">
        <f aca="false">(D62+E62)/2</f>
        <v>0.710371285032394</v>
      </c>
    </row>
    <row r="63" customFormat="false" ht="15.75" hidden="false" customHeight="true" outlineLevel="0" collapsed="false">
      <c r="A63" s="0" t="n">
        <f aca="false">A62+1</f>
        <v>42</v>
      </c>
      <c r="B63" s="5" t="n">
        <f aca="false">B62+0.02</f>
        <v>0.84</v>
      </c>
      <c r="C63" s="5" t="n">
        <f aca="false">C62+F62*0.02</f>
        <v>0.204524243990433</v>
      </c>
      <c r="D63" s="5" t="n">
        <f aca="false">B63*SIN(B63+C63)</f>
        <v>0.726335952064029</v>
      </c>
      <c r="E63" s="5" t="n">
        <f aca="false">(B63+0.02)*SIN(B63+0.02+C63+D63*0.02)</f>
        <v>0.75809868749067</v>
      </c>
      <c r="F63" s="5" t="n">
        <f aca="false">(D63+E63)/2</f>
        <v>0.74221731977735</v>
      </c>
    </row>
    <row r="64" customFormat="false" ht="15.75" hidden="false" customHeight="true" outlineLevel="0" collapsed="false">
      <c r="A64" s="0" t="n">
        <f aca="false">A63+1</f>
        <v>43</v>
      </c>
      <c r="B64" s="5" t="n">
        <f aca="false">B63+0.02</f>
        <v>0.86</v>
      </c>
      <c r="C64" s="5" t="n">
        <f aca="false">C63+F63*0.02</f>
        <v>0.21936859038598</v>
      </c>
      <c r="D64" s="5" t="n">
        <f aca="false">B64*SIN(B64+C64)</f>
        <v>0.758227625658614</v>
      </c>
      <c r="E64" s="5" t="n">
        <f aca="false">(B64+0.02)*SIN(B64+0.02+C64+D64*0.02)</f>
        <v>0.789980567165663</v>
      </c>
      <c r="F64" s="5" t="n">
        <f aca="false">(D64+E64)/2</f>
        <v>0.774104096412138</v>
      </c>
    </row>
    <row r="65" customFormat="false" ht="15.75" hidden="false" customHeight="true" outlineLevel="0" collapsed="false">
      <c r="A65" s="0" t="n">
        <f aca="false">A64+1</f>
        <v>44</v>
      </c>
      <c r="B65" s="5" t="n">
        <f aca="false">B64+0.02</f>
        <v>0.88</v>
      </c>
      <c r="C65" s="5" t="n">
        <f aca="false">C64+F64*0.02</f>
        <v>0.234850672314223</v>
      </c>
      <c r="D65" s="5" t="n">
        <f aca="false">B65*SIN(B65+C65)</f>
        <v>0.7901036414426</v>
      </c>
      <c r="E65" s="5" t="n">
        <f aca="false">(B65+0.02)*SIN(B65+0.02+C65+D65*0.02)</f>
        <v>0.821727345583019</v>
      </c>
      <c r="F65" s="5" t="n">
        <f aca="false">(D65+E65)/2</f>
        <v>0.80591549351281</v>
      </c>
    </row>
    <row r="66" customFormat="false" ht="15.75" hidden="false" customHeight="true" outlineLevel="0" collapsed="false">
      <c r="A66" s="0" t="n">
        <f aca="false">A65+1</f>
        <v>45</v>
      </c>
      <c r="B66" s="5" t="n">
        <f aca="false">B65+0.02</f>
        <v>0.9</v>
      </c>
      <c r="C66" s="5" t="n">
        <f aca="false">C65+F65*0.02</f>
        <v>0.250968982184479</v>
      </c>
      <c r="D66" s="5" t="n">
        <f aca="false">B66*SIN(B66+C66)</f>
        <v>0.821843395868071</v>
      </c>
      <c r="E66" s="5" t="n">
        <f aca="false">(B66+0.02)*SIN(B66+0.02+C66+D66*0.02)</f>
        <v>0.853209566879848</v>
      </c>
      <c r="F66" s="5" t="n">
        <f aca="false">(D66+E66)/2</f>
        <v>0.837526481373959</v>
      </c>
    </row>
    <row r="67" customFormat="false" ht="15.75" hidden="false" customHeight="true" outlineLevel="0" collapsed="false">
      <c r="A67" s="0" t="n">
        <f aca="false">A66+1</f>
        <v>46</v>
      </c>
      <c r="B67" s="5" t="n">
        <f aca="false">B66+0.02</f>
        <v>0.92</v>
      </c>
      <c r="C67" s="5" t="n">
        <f aca="false">C66+F66*0.02</f>
        <v>0.267719511811958</v>
      </c>
      <c r="D67" s="5" t="n">
        <f aca="false">B67*SIN(B67+C67)</f>
        <v>0.853317468947241</v>
      </c>
      <c r="E67" s="5" t="n">
        <f aca="false">(B67+0.02)*SIN(B67+0.02+C67+D67*0.02)</f>
        <v>0.884289241949772</v>
      </c>
      <c r="F67" s="5" t="n">
        <f aca="false">(D67+E67)/2</f>
        <v>0.868803355448506</v>
      </c>
    </row>
    <row r="68" customFormat="false" ht="15.75" hidden="false" customHeight="true" outlineLevel="0" collapsed="false">
      <c r="A68" s="0" t="n">
        <f aca="false">A67+1</f>
        <v>47</v>
      </c>
      <c r="B68" s="5" t="n">
        <f aca="false">B67+0.02</f>
        <v>0.94</v>
      </c>
      <c r="C68" s="5" t="n">
        <f aca="false">C67+F67*0.02</f>
        <v>0.285095578920928</v>
      </c>
      <c r="D68" s="5" t="n">
        <f aca="false">B68*SIN(B68+C68)</f>
        <v>0.884387937108925</v>
      </c>
      <c r="E68" s="5" t="n">
        <f aca="false">(B68+0.02)*SIN(B68+0.02+C68+D68*0.02)</f>
        <v>0.91482033053377</v>
      </c>
      <c r="F68" s="5" t="n">
        <f aca="false">(D68+E68)/2</f>
        <v>0.899604133821348</v>
      </c>
    </row>
    <row r="69" customFormat="false" ht="15.75" hidden="false" customHeight="true" outlineLevel="0" collapsed="false">
      <c r="A69" s="0" t="n">
        <f aca="false">A68+1</f>
        <v>48</v>
      </c>
      <c r="B69" s="5" t="n">
        <f aca="false">B68+0.02</f>
        <v>0.960000000000001</v>
      </c>
      <c r="C69" s="5" t="n">
        <f aca="false">C68+F68*0.02</f>
        <v>0.303087661597355</v>
      </c>
      <c r="D69" s="5" t="n">
        <f aca="false">B69*SIN(B69+C69)</f>
        <v>0.914908858336855</v>
      </c>
      <c r="E69" s="5" t="n">
        <f aca="false">(B69+0.02)*SIN(B69+0.02+C69+D69*0.02)</f>
        <v>0.944649410859058</v>
      </c>
      <c r="F69" s="5" t="n">
        <f aca="false">(D69+E69)/2</f>
        <v>0.929779134597956</v>
      </c>
    </row>
    <row r="70" customFormat="false" ht="15.75" hidden="false" customHeight="true" outlineLevel="0" collapsed="false">
      <c r="A70" s="0" t="n">
        <f aca="false">A69+1</f>
        <v>49</v>
      </c>
      <c r="B70" s="5" t="n">
        <f aca="false">B69+0.02</f>
        <v>0.98</v>
      </c>
      <c r="C70" s="5" t="n">
        <f aca="false">C69+F69*0.02</f>
        <v>0.321683244289314</v>
      </c>
      <c r="D70" s="5" t="n">
        <f aca="false">B70*SIN(B70+C70)</f>
        <v>0.944726944329399</v>
      </c>
      <c r="E70" s="5" t="n">
        <f aca="false">(B70+0.02)*SIN(B70+0.02+C70+D70*0.02)</f>
        <v>0.973616548720936</v>
      </c>
      <c r="F70" s="5" t="n">
        <f aca="false">(D70+E70)/2</f>
        <v>0.959171746525168</v>
      </c>
    </row>
    <row r="71" customFormat="false" ht="15.75" hidden="false" customHeight="true" outlineLevel="0" collapsed="false">
      <c r="A71" s="0" t="n">
        <f aca="false">A70+1</f>
        <v>50</v>
      </c>
      <c r="B71" s="5" t="n">
        <f aca="false">B70+0.02</f>
        <v>1</v>
      </c>
      <c r="C71" s="5" t="n">
        <f aca="false">C70+F70*0.02</f>
        <v>0.340866679219818</v>
      </c>
      <c r="D71" s="5"/>
      <c r="E71" s="5"/>
      <c r="F71" s="5"/>
    </row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4">
    <mergeCell ref="A1:F1"/>
    <mergeCell ref="A2:F2"/>
    <mergeCell ref="A3:F3"/>
    <mergeCell ref="A17:F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9" min="1" style="0" width="8.71"/>
    <col collapsed="false" customWidth="true" hidden="false" outlineLevel="0" max="11" min="10" style="0" width="10"/>
    <col collapsed="false" customWidth="true" hidden="false" outlineLevel="0" max="12" min="12" style="0" width="8.71"/>
    <col collapsed="false" customWidth="true" hidden="false" outlineLevel="0" max="13" min="13" style="0" width="9.58"/>
    <col collapsed="false" customWidth="true" hidden="false" outlineLevel="0" max="26" min="14" style="0" width="8.71"/>
    <col collapsed="false" customWidth="true" hidden="false" outlineLevel="0" max="1025" min="27" style="0" width="14.43"/>
  </cols>
  <sheetData>
    <row r="1" customFormat="false" ht="15" hidden="false" customHeight="false" outlineLevel="0" collapsed="false">
      <c r="A1" s="1" t="s">
        <v>12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3" t="s">
        <v>5</v>
      </c>
      <c r="B2" s="3"/>
      <c r="C2" s="3"/>
      <c r="D2" s="3"/>
      <c r="E2" s="3"/>
      <c r="F2" s="3"/>
      <c r="G2" s="3"/>
      <c r="H2" s="3"/>
      <c r="J2" s="2" t="s">
        <v>1</v>
      </c>
      <c r="K2" s="2" t="s">
        <v>2</v>
      </c>
      <c r="L2" s="2" t="s">
        <v>3</v>
      </c>
      <c r="M2" s="2" t="s">
        <v>4</v>
      </c>
    </row>
    <row r="3" customFormat="false" ht="15" hidden="false" customHeight="false" outlineLevel="0" collapsed="false">
      <c r="A3" s="1" t="s">
        <v>17</v>
      </c>
      <c r="B3" s="1"/>
      <c r="C3" s="1"/>
      <c r="D3" s="1"/>
      <c r="E3" s="1"/>
      <c r="F3" s="1"/>
      <c r="G3" s="1"/>
      <c r="H3" s="1"/>
      <c r="J3" s="0" t="n">
        <v>0</v>
      </c>
      <c r="K3" s="0" t="n">
        <v>1</v>
      </c>
      <c r="L3" s="0" t="n">
        <v>10</v>
      </c>
      <c r="M3" s="0" t="n">
        <v>0.1</v>
      </c>
    </row>
    <row r="4" customFormat="false" ht="15" hidden="false" customHeight="false" outlineLevel="0" collapsed="false">
      <c r="A4" s="4" t="s">
        <v>7</v>
      </c>
      <c r="B4" s="4" t="s">
        <v>8</v>
      </c>
      <c r="C4" s="4" t="s">
        <v>9</v>
      </c>
      <c r="D4" s="4" t="s">
        <v>15</v>
      </c>
      <c r="E4" s="4" t="s">
        <v>18</v>
      </c>
      <c r="F4" s="4" t="s">
        <v>19</v>
      </c>
      <c r="G4" s="4" t="s">
        <v>20</v>
      </c>
      <c r="H4" s="4" t="s">
        <v>10</v>
      </c>
    </row>
    <row r="5" customFormat="false" ht="15" hidden="false" customHeight="false" outlineLevel="0" collapsed="false">
      <c r="A5" s="0" t="n">
        <v>0</v>
      </c>
      <c r="B5" s="5" t="n">
        <v>0</v>
      </c>
      <c r="C5" s="5" t="n">
        <v>0</v>
      </c>
      <c r="D5" s="5" t="n">
        <f aca="false">B5*SIN(B5+C5)</f>
        <v>0</v>
      </c>
      <c r="E5" s="5" t="n">
        <f aca="false">(B5+0.1/2)*SIN(B5+0.1/2+C5+D5*0.1/2)</f>
        <v>0.00249895846353392</v>
      </c>
      <c r="F5" s="5" t="n">
        <f aca="false">(B5+0.1/2)*SIN(B5+0.1/2+C5+E5*0.1/2)</f>
        <v>0.00250519803255126</v>
      </c>
      <c r="G5" s="5" t="n">
        <f aca="false">(B5+0.1)*SIN(B5+0.1+C5+F5*0.1)</f>
        <v>0.0100082681759163</v>
      </c>
      <c r="H5" s="5" t="n">
        <f aca="false">(D5+2*E5+2*F5+G5)/6</f>
        <v>0.00333609686134778</v>
      </c>
    </row>
    <row r="6" customFormat="false" ht="15" hidden="false" customHeight="false" outlineLevel="0" collapsed="false">
      <c r="A6" s="0" t="n">
        <v>1</v>
      </c>
      <c r="B6" s="5" t="n">
        <f aca="false">B5+0.1</f>
        <v>0.1</v>
      </c>
      <c r="C6" s="5" t="n">
        <f aca="false">C5+H5*0.1</f>
        <v>0.000333609686134778</v>
      </c>
      <c r="D6" s="5" t="n">
        <f aca="false">B6*SIN(B6+C6)</f>
        <v>0.0100165354112451</v>
      </c>
      <c r="E6" s="5" t="n">
        <f aca="false">(B6+0.1/2)*SIN(B6+0.1/2+C6+D6*0.1/2)</f>
        <v>0.0225394720480361</v>
      </c>
      <c r="F6" s="5" t="n">
        <f aca="false">(B6+0.1/2)*SIN(B6+0.1/2+C6+E6*0.1/2)</f>
        <v>0.0226323232611481</v>
      </c>
      <c r="G6" s="5" t="n">
        <f aca="false">(B6+0.1)*SIN(B6+0.1+C6+F6*0.1)</f>
        <v>0.0402427472253969</v>
      </c>
      <c r="H6" s="5" t="n">
        <f aca="false">(D6+2*E6+2*F6+G6)/6</f>
        <v>0.0234338122091684</v>
      </c>
    </row>
    <row r="7" customFormat="false" ht="15" hidden="false" customHeight="false" outlineLevel="0" collapsed="false">
      <c r="A7" s="0" t="n">
        <v>2</v>
      </c>
      <c r="B7" s="5" t="n">
        <f aca="false">B6+0.1</f>
        <v>0.2</v>
      </c>
      <c r="C7" s="5" t="n">
        <f aca="false">C6+H6*0.1</f>
        <v>0.00267699090705162</v>
      </c>
      <c r="D7" s="5" t="n">
        <f aca="false">B7*SIN(B7+C7)</f>
        <v>0.0402584490238012</v>
      </c>
      <c r="E7" s="5" t="n">
        <f aca="false">(B7+0.1/2)*SIN(B7+0.1/2+C7+D7*0.1/2)</f>
        <v>0.0629863342625765</v>
      </c>
      <c r="F7" s="5" t="n">
        <f aca="false">(B7+0.1/2)*SIN(B7+0.1/2+C7+E7*0.1/2)</f>
        <v>0.063261227495947</v>
      </c>
      <c r="G7" s="5" t="n">
        <f aca="false">(B7+0.1)*SIN(B7+0.1+C7+F7*0.1)</f>
        <v>0.0912327350068845</v>
      </c>
      <c r="H7" s="5" t="n">
        <f aca="false">(D7+2*E7+2*F7+G7)/6</f>
        <v>0.0639977179246221</v>
      </c>
    </row>
    <row r="8" customFormat="false" ht="15" hidden="false" customHeight="false" outlineLevel="0" collapsed="false">
      <c r="A8" s="0" t="n">
        <v>3</v>
      </c>
      <c r="B8" s="5" t="n">
        <f aca="false">B7+0.1</f>
        <v>0.3</v>
      </c>
      <c r="C8" s="5" t="n">
        <f aca="false">C7+H7*0.1</f>
        <v>0.00907676269951383</v>
      </c>
      <c r="D8" s="5" t="n">
        <f aca="false">B8*SIN(B8+C8)</f>
        <v>0.0912537830049477</v>
      </c>
      <c r="E8" s="5" t="n">
        <f aca="false">(B8+0.1/2)*SIN(B8+0.1/2+C8+D8*0.1/2)</f>
        <v>0.124487315449298</v>
      </c>
      <c r="F8" s="5" t="n">
        <f aca="false">(B8+0.1/2)*SIN(B8+0.1/2+C8+E8*0.1/2)</f>
        <v>0.125030699342399</v>
      </c>
      <c r="G8" s="5" t="n">
        <f aca="false">(B8+0.1)*SIN(B8+0.1+C8+F8*0.1)</f>
        <v>0.163680988522506</v>
      </c>
      <c r="H8" s="5" t="n">
        <f aca="false">(D8+2*E8+2*F8+G8)/6</f>
        <v>0.125661800185141</v>
      </c>
    </row>
    <row r="9" customFormat="false" ht="15" hidden="false" customHeight="false" outlineLevel="0" collapsed="false">
      <c r="A9" s="0" t="n">
        <v>4</v>
      </c>
      <c r="B9" s="5" t="n">
        <f aca="false">B8+0.1</f>
        <v>0.4</v>
      </c>
      <c r="C9" s="5" t="n">
        <f aca="false">C8+H8*0.1</f>
        <v>0.021642942718028</v>
      </c>
      <c r="D9" s="5" t="n">
        <f aca="false">B9*SIN(B9+C9)</f>
        <v>0.163704021953724</v>
      </c>
      <c r="E9" s="5" t="n">
        <f aca="false">(B9+0.1/2)*SIN(B9+0.1/2+C9+D9*0.1/2)</f>
        <v>0.207732029922047</v>
      </c>
      <c r="F9" s="5" t="n">
        <f aca="false">(B9+0.1/2)*SIN(B9+0.1/2+C9+E9*0.1/2)</f>
        <v>0.208610288403192</v>
      </c>
      <c r="G9" s="5" t="n">
        <f aca="false">(B9+0.1)*SIN(B9+0.1+C9+F9*0.1)</f>
        <v>0.258141027884664</v>
      </c>
      <c r="H9" s="5" t="n">
        <f aca="false">(D9+2*E9+2*F9+G9)/6</f>
        <v>0.209088281081477</v>
      </c>
    </row>
    <row r="10" customFormat="false" ht="15" hidden="false" customHeight="false" outlineLevel="0" collapsed="false">
      <c r="A10" s="0" t="n">
        <v>5</v>
      </c>
      <c r="B10" s="5" t="n">
        <f aca="false">B9+0.1</f>
        <v>0.5</v>
      </c>
      <c r="C10" s="5" t="n">
        <f aca="false">C9+H9*0.1</f>
        <v>0.0425517708261757</v>
      </c>
      <c r="D10" s="5" t="n">
        <f aca="false">B10*SIN(B10+C10)</f>
        <v>0.258161495681063</v>
      </c>
      <c r="E10" s="5" t="n">
        <f aca="false">(B10+0.1/2)*SIN(B10+0.1/2+C10+D10*0.1/2)</f>
        <v>0.313027132049462</v>
      </c>
      <c r="F10" s="5" t="n">
        <f aca="false">(B10+0.1/2)*SIN(B10+0.1/2+C10+E10*0.1/2)</f>
        <v>0.314266553165758</v>
      </c>
      <c r="G10" s="5" t="n">
        <f aca="false">(B10+0.1)*SIN(B10+0.1+C10+F10*0.1)</f>
        <v>0.374459664587684</v>
      </c>
      <c r="H10" s="5" t="n">
        <f aca="false">(D10+2*E10+2*F10+G10)/6</f>
        <v>0.314534755116531</v>
      </c>
    </row>
    <row r="11" customFormat="false" ht="15" hidden="false" customHeight="false" outlineLevel="0" collapsed="false">
      <c r="A11" s="0" t="n">
        <v>6</v>
      </c>
      <c r="B11" s="5" t="n">
        <f aca="false">B10+0.1</f>
        <v>0.6</v>
      </c>
      <c r="C11" s="5" t="n">
        <f aca="false">C10+H10*0.1</f>
        <v>0.0740052463378288</v>
      </c>
      <c r="D11" s="5" t="n">
        <f aca="false">B11*SIN(B11+C11)</f>
        <v>0.374472237946949</v>
      </c>
      <c r="E11" s="5" t="n">
        <f aca="false">(B11+0.1/2)*SIN(B11+0.1/2+C11+D11*0.1/2)</f>
        <v>0.439595373449501</v>
      </c>
      <c r="F11" s="5" t="n">
        <f aca="false">(B11+0.1/2)*SIN(B11+0.1/2+C11+E11*0.1/2)</f>
        <v>0.441152110134948</v>
      </c>
      <c r="G11" s="5" t="n">
        <f aca="false">(B11+0.1)*SIN(B11+0.1+C11+F11*0.1)</f>
        <v>0.51090359262249</v>
      </c>
      <c r="H11" s="5" t="n">
        <f aca="false">(D11+2*E11+2*F11+G11)/6</f>
        <v>0.44114513295639</v>
      </c>
    </row>
    <row r="12" customFormat="false" ht="15" hidden="false" customHeight="false" outlineLevel="0" collapsed="false">
      <c r="A12" s="0" t="n">
        <v>7</v>
      </c>
      <c r="B12" s="5" t="n">
        <f aca="false">B11+0.1</f>
        <v>0.7</v>
      </c>
      <c r="C12" s="5" t="n">
        <f aca="false">C11+H11*0.1</f>
        <v>0.118119759633468</v>
      </c>
      <c r="D12" s="5" t="n">
        <f aca="false">B12*SIN(B12+C12)</f>
        <v>0.51090325875324</v>
      </c>
      <c r="E12" s="5" t="n">
        <f aca="false">(B12+0.1/2)*SIN(B12+0.1/2+C12+D12*0.1/2)</f>
        <v>0.584529952523048</v>
      </c>
      <c r="F12" s="5" t="n">
        <f aca="false">(B12+0.1/2)*SIN(B12+0.1/2+C12+E12*0.1/2)</f>
        <v>0.586255920294963</v>
      </c>
      <c r="G12" s="5" t="n">
        <f aca="false">(B12+0.1)*SIN(B12+0.1+C12+F12*0.1)</f>
        <v>0.662944050057065</v>
      </c>
      <c r="H12" s="5" t="n">
        <f aca="false">(D12+2*E12+2*F12+G12)/6</f>
        <v>0.585903175741055</v>
      </c>
    </row>
    <row r="13" customFormat="false" ht="15" hidden="false" customHeight="false" outlineLevel="0" collapsed="false">
      <c r="A13" s="0" t="n">
        <v>8</v>
      </c>
      <c r="B13" s="5" t="n">
        <f aca="false">B12+0.1</f>
        <v>0.8</v>
      </c>
      <c r="C13" s="5" t="n">
        <f aca="false">C12+H12*0.1</f>
        <v>0.176710077207573</v>
      </c>
      <c r="D13" s="5" t="n">
        <f aca="false">B13*SIN(B13+C13)</f>
        <v>0.662928254517598</v>
      </c>
      <c r="E13" s="5" t="n">
        <f aca="false">(B13+0.1/2)*SIN(B13+0.1/2+C13+D13*0.1/2)</f>
        <v>0.741442518002522</v>
      </c>
      <c r="F13" s="5" t="n">
        <f aca="false">(B13+0.1/2)*SIN(B13+0.1/2+C13+E13*0.1/2)</f>
        <v>0.74306851411706</v>
      </c>
      <c r="G13" s="5" t="n">
        <f aca="false">(B13+0.1)*SIN(B13+0.1+C13+F13*0.1)</f>
        <v>0.82186098371426</v>
      </c>
      <c r="H13" s="5" t="n">
        <f aca="false">(D13+2*E13+2*F13+G13)/6</f>
        <v>0.74230188374517</v>
      </c>
    </row>
    <row r="14" customFormat="false" ht="15" hidden="false" customHeight="false" outlineLevel="0" collapsed="false">
      <c r="A14" s="0" t="n">
        <v>9</v>
      </c>
      <c r="B14" s="5" t="n">
        <f aca="false">B13+0.1</f>
        <v>0.9</v>
      </c>
      <c r="C14" s="5" t="n">
        <f aca="false">C13+H13*0.1</f>
        <v>0.25094026558209</v>
      </c>
      <c r="D14" s="5" t="n">
        <f aca="false">B14*SIN(B14+C14)</f>
        <v>0.821832861058493</v>
      </c>
      <c r="E14" s="5" t="n">
        <f aca="false">(B14+0.1/2)*SIN(B14+0.1/2+C14+D14*0.1/2)</f>
        <v>0.899119902816017</v>
      </c>
      <c r="F14" s="5" t="n">
        <f aca="false">(B14+0.1/2)*SIN(B14+0.1/2+C14+E14*0.1/2)</f>
        <v>0.900298499890783</v>
      </c>
      <c r="G14" s="5" t="n">
        <f aca="false">(B14+0.1)*SIN(B14+0.1+C14+F14*0.1)</f>
        <v>0.973706000236409</v>
      </c>
      <c r="H14" s="5" t="n">
        <f aca="false">(D14+2*E14+2*F14+G14)/6</f>
        <v>0.899062611118084</v>
      </c>
    </row>
    <row r="15" customFormat="false" ht="15" hidden="false" customHeight="false" outlineLevel="0" collapsed="false">
      <c r="A15" s="0" t="n">
        <v>10</v>
      </c>
      <c r="B15" s="5" t="n">
        <f aca="false">B14+0.1</f>
        <v>1</v>
      </c>
      <c r="C15" s="5" t="n">
        <f aca="false">C14+H14*0.1</f>
        <v>0.340846526693899</v>
      </c>
      <c r="D15" s="5"/>
      <c r="E15" s="5"/>
      <c r="F15" s="5"/>
      <c r="G15" s="5"/>
      <c r="H15" s="5"/>
    </row>
    <row r="17" customFormat="false" ht="15" hidden="false" customHeight="true" outlineLevel="0" collapsed="false">
      <c r="A17" s="6" t="s">
        <v>21</v>
      </c>
      <c r="B17" s="6"/>
      <c r="C17" s="6"/>
      <c r="D17" s="6"/>
      <c r="E17" s="6"/>
      <c r="F17" s="6"/>
      <c r="G17" s="6"/>
      <c r="H17" s="6"/>
    </row>
    <row r="18" customFormat="false" ht="15" hidden="false" customHeight="true" outlineLevel="0" collapsed="false">
      <c r="A18" s="6"/>
      <c r="B18" s="6"/>
      <c r="C18" s="6"/>
      <c r="D18" s="6"/>
      <c r="E18" s="6"/>
      <c r="F18" s="6"/>
      <c r="G18" s="6"/>
      <c r="H18" s="6"/>
    </row>
    <row r="20" customFormat="false" ht="15" hidden="false" customHeight="false" outlineLevel="0" collapsed="false">
      <c r="A20" s="4" t="s">
        <v>7</v>
      </c>
      <c r="B20" s="4" t="s">
        <v>8</v>
      </c>
      <c r="C20" s="4" t="s">
        <v>9</v>
      </c>
      <c r="D20" s="4" t="s">
        <v>15</v>
      </c>
      <c r="E20" s="4" t="s">
        <v>18</v>
      </c>
      <c r="F20" s="4" t="s">
        <v>19</v>
      </c>
      <c r="G20" s="4" t="s">
        <v>20</v>
      </c>
      <c r="H20" s="4" t="s">
        <v>10</v>
      </c>
      <c r="J20" s="2" t="s">
        <v>1</v>
      </c>
      <c r="K20" s="2" t="s">
        <v>2</v>
      </c>
      <c r="L20" s="2" t="s">
        <v>3</v>
      </c>
      <c r="M20" s="2" t="s">
        <v>4</v>
      </c>
    </row>
    <row r="21" customFormat="false" ht="15.75" hidden="false" customHeight="true" outlineLevel="0" collapsed="false">
      <c r="A21" s="0" t="n">
        <v>0</v>
      </c>
      <c r="B21" s="5" t="n">
        <v>0</v>
      </c>
      <c r="C21" s="5" t="n">
        <v>0</v>
      </c>
      <c r="D21" s="5" t="n">
        <f aca="false">B21*SIN(B21+C21)</f>
        <v>0</v>
      </c>
      <c r="E21" s="5" t="n">
        <f aca="false">(B21+0.02/2)*SIN(B21+0.02/2+C21+D21*0.02/2)</f>
        <v>9.99983333416667E-005</v>
      </c>
      <c r="F21" s="5" t="n">
        <f aca="false">(B21+0.02/2)*SIN(B21+0.02/2+C21+E21*0.02/2)</f>
        <v>0.000100008332674963</v>
      </c>
      <c r="G21" s="5" t="n">
        <f aca="false">(B21+0.02)*SIN(B21+0.02+C21+F21*0.02)</f>
        <v>0.000400013329198532</v>
      </c>
      <c r="H21" s="5" t="n">
        <f aca="false">(D21+2*E21+2*F21+G21)/6</f>
        <v>0.000133337776871965</v>
      </c>
      <c r="J21" s="0" t="n">
        <v>0</v>
      </c>
      <c r="K21" s="0" t="n">
        <v>1</v>
      </c>
      <c r="L21" s="0" t="n">
        <v>50</v>
      </c>
      <c r="M21" s="7" t="n">
        <v>0.02</v>
      </c>
    </row>
    <row r="22" customFormat="false" ht="15.75" hidden="false" customHeight="true" outlineLevel="0" collapsed="false">
      <c r="A22" s="0" t="n">
        <f aca="false">A21+1</f>
        <v>1</v>
      </c>
      <c r="B22" s="5" t="n">
        <f aca="false">B21+0.02</f>
        <v>0.02</v>
      </c>
      <c r="C22" s="5" t="n">
        <f aca="false">C21+H21*0.02</f>
        <v>2.66675553743931E-006</v>
      </c>
      <c r="D22" s="5" t="n">
        <f aca="false">B22*SIN(B22+C22)</f>
        <v>0.000400026658309321</v>
      </c>
      <c r="E22" s="5" t="n">
        <f aca="false">(B22+0.02/2)*SIN(B22+0.02/2+C22+D22*0.02/2)</f>
        <v>0.000900064926720437</v>
      </c>
      <c r="F22" s="5" t="n">
        <f aca="false">(B22+0.02/2)*SIN(B22+0.02/2+C22+E22*0.02/2)</f>
        <v>0.000900214870659601</v>
      </c>
      <c r="G22" s="5" t="n">
        <f aca="false">(B22+0.02)*SIN(B22+0.02+C22+F22*0.02)</f>
        <v>0.00160039954785609</v>
      </c>
      <c r="H22" s="5" t="n">
        <f aca="false">(D22+2*E22+2*F22+G22)/6</f>
        <v>0.000933497633487581</v>
      </c>
    </row>
    <row r="23" customFormat="false" ht="15.75" hidden="false" customHeight="true" outlineLevel="0" collapsed="false">
      <c r="A23" s="0" t="n">
        <f aca="false">A22+1</f>
        <v>2</v>
      </c>
      <c r="B23" s="5" t="n">
        <f aca="false">B22+0.02</f>
        <v>0.04</v>
      </c>
      <c r="C23" s="5" t="n">
        <f aca="false">C22+H22*0.02</f>
        <v>2.13367082071909E-005</v>
      </c>
      <c r="D23" s="5" t="n">
        <f aca="false">B23*SIN(B23+C23)</f>
        <v>0.00160042615274585</v>
      </c>
      <c r="E23" s="5" t="n">
        <f aca="false">(B23+0.02/2)*SIN(B23+0.02/2+C23+D23*0.02/2)</f>
        <v>0.00250082317695357</v>
      </c>
      <c r="F23" s="5" t="n">
        <f aca="false">(B23+0.02/2)*SIN(B23+0.02/2+C23+E23*0.02/2)</f>
        <v>0.00250127281189288</v>
      </c>
      <c r="G23" s="5" t="n">
        <f aca="false">(B23+0.02)*SIN(B23+0.02+C23+F23*0.02)</f>
        <v>0.00360211440466674</v>
      </c>
      <c r="H23" s="5" t="n">
        <f aca="false">(D23+2*E23+2*F23+G23)/6</f>
        <v>0.00253445542251758</v>
      </c>
    </row>
    <row r="24" customFormat="false" ht="15.75" hidden="false" customHeight="true" outlineLevel="0" collapsed="false">
      <c r="A24" s="0" t="n">
        <f aca="false">A23+1</f>
        <v>3</v>
      </c>
      <c r="B24" s="5" t="n">
        <f aca="false">B23+0.02</f>
        <v>0.06</v>
      </c>
      <c r="C24" s="5" t="n">
        <f aca="false">C23+H23*0.02</f>
        <v>7.20258166575425E-005</v>
      </c>
      <c r="D24" s="5" t="n">
        <f aca="false">B24*SIN(B24+C24)</f>
        <v>0.00360215415197526</v>
      </c>
      <c r="E24" s="5" t="n">
        <f aca="false">(B24+0.02/2)*SIN(B24+0.02/2+C24+D24*0.02/2)</f>
        <v>0.00490354407754981</v>
      </c>
      <c r="F24" s="5" t="n">
        <f aca="false">(B24+0.02/2)*SIN(B24+0.02/2+C24+E24*0.02/2)</f>
        <v>0.00490445281222028</v>
      </c>
      <c r="G24" s="5" t="n">
        <f aca="false">(B24+0.02)*SIN(B24+0.02+C24+F24*0.02)</f>
        <v>0.0064067410886082</v>
      </c>
      <c r="H24" s="5" t="n">
        <f aca="false">(D24+2*E24+2*F24+G24)/6</f>
        <v>0.00493748150335394</v>
      </c>
    </row>
    <row r="25" customFormat="false" ht="15.75" hidden="false" customHeight="true" outlineLevel="0" collapsed="false">
      <c r="A25" s="0" t="n">
        <f aca="false">A24+1</f>
        <v>4</v>
      </c>
      <c r="B25" s="5" t="n">
        <f aca="false">B24+0.02</f>
        <v>0.08</v>
      </c>
      <c r="C25" s="5" t="n">
        <f aca="false">C24+H24*0.02</f>
        <v>0.000170775446724621</v>
      </c>
      <c r="D25" s="5" t="n">
        <f aca="false">B25*SIN(B25+C25)</f>
        <v>0.0064067937647767</v>
      </c>
      <c r="E25" s="5" t="n">
        <f aca="false">(B25+0.02/2)*SIN(B25+0.02/2+C25+D25*0.02/2)</f>
        <v>0.00811011956651028</v>
      </c>
      <c r="F25" s="5" t="n">
        <f aca="false">(B25+0.02/2)*SIN(B25+0.02/2+C25+E25*0.02/2)</f>
        <v>0.00811164632172283</v>
      </c>
      <c r="G25" s="5" t="n">
        <f aca="false">(B25+0.02)*SIN(B25+0.02+C25+F25*0.02)</f>
        <v>0.0100164755823578</v>
      </c>
      <c r="H25" s="5" t="n">
        <f aca="false">(D25+2*E25+2*F25+G25)/6</f>
        <v>0.00814446685393345</v>
      </c>
    </row>
    <row r="26" customFormat="false" ht="15.75" hidden="false" customHeight="true" outlineLevel="0" collapsed="false">
      <c r="A26" s="0" t="n">
        <f aca="false">A25+1</f>
        <v>5</v>
      </c>
      <c r="B26" s="5" t="n">
        <f aca="false">B25+0.02</f>
        <v>0.1</v>
      </c>
      <c r="C26" s="5" t="n">
        <f aca="false">C25+H25*0.02</f>
        <v>0.00033366478380329</v>
      </c>
      <c r="D26" s="5" t="n">
        <f aca="false">B26*SIN(B26+C26)</f>
        <v>0.0100165408933022</v>
      </c>
      <c r="E26" s="5" t="n">
        <f aca="false">(B26+0.02/2)*SIN(B26+0.02/2+C26+D26*0.02/2)</f>
        <v>0.0121230448524443</v>
      </c>
      <c r="F26" s="5" t="n">
        <f aca="false">(B26+0.02/2)*SIN(B26+0.02/2+C26+E26*0.02/2)</f>
        <v>0.012125347888884</v>
      </c>
      <c r="G26" s="5" t="n">
        <f aca="false">(B26+0.02)*SIN(B26+0.02+C26+F26*0.02)</f>
        <v>0.0144341058800861</v>
      </c>
      <c r="H26" s="5" t="n">
        <f aca="false">(D26+2*E26+2*F26+G26)/6</f>
        <v>0.0121579053760075</v>
      </c>
    </row>
    <row r="27" customFormat="false" ht="15.75" hidden="false" customHeight="true" outlineLevel="0" collapsed="false">
      <c r="A27" s="0" t="n">
        <f aca="false">A26+1</f>
        <v>6</v>
      </c>
      <c r="B27" s="5" t="n">
        <f aca="false">B26+0.02</f>
        <v>0.12</v>
      </c>
      <c r="C27" s="5" t="n">
        <f aca="false">C26+H26*0.02</f>
        <v>0.00057682289132344</v>
      </c>
      <c r="D27" s="5" t="n">
        <f aca="false">B27*SIN(B27+C27)</f>
        <v>0.0144341834507311</v>
      </c>
      <c r="E27" s="5" t="n">
        <f aca="false">(B27+0.02/2)*SIN(B27+0.02/2+C27+D27*0.02/2)</f>
        <v>0.016945394480166</v>
      </c>
      <c r="F27" s="5" t="n">
        <f aca="false">(B27+0.02/2)*SIN(B27+0.02/2+C27+E27*0.02/2)</f>
        <v>0.0169486311962968</v>
      </c>
      <c r="G27" s="5" t="n">
        <f aca="false">(B27+0.02)*SIN(B27+0.02+C27+F27*0.02)</f>
        <v>0.0196629847917767</v>
      </c>
      <c r="H27" s="5" t="n">
        <f aca="false">(D27+2*E27+2*F27+G27)/6</f>
        <v>0.0169808699325722</v>
      </c>
    </row>
    <row r="28" customFormat="false" ht="15.75" hidden="false" customHeight="true" outlineLevel="0" collapsed="false">
      <c r="A28" s="0" t="n">
        <f aca="false">A27+1</f>
        <v>7</v>
      </c>
      <c r="B28" s="5" t="n">
        <f aca="false">B27+0.02</f>
        <v>0.14</v>
      </c>
      <c r="C28" s="5" t="n">
        <f aca="false">C27+H27*0.02</f>
        <v>0.000916440289974885</v>
      </c>
      <c r="D28" s="5" t="n">
        <f aca="false">B28*SIN(B28+C28)</f>
        <v>0.0196630741654741</v>
      </c>
      <c r="E28" s="5" t="n">
        <f aca="false">(B28+0.02/2)*SIN(B28+0.02/2+C28+D28*0.02/2)</f>
        <v>0.022580791817796</v>
      </c>
      <c r="F28" s="5" t="n">
        <f aca="false">(B28+0.02/2)*SIN(B28+0.02/2+C28+E28*0.02/2)</f>
        <v>0.0225851185097666</v>
      </c>
      <c r="G28" s="5" t="n">
        <f aca="false">(B28+0.02)*SIN(B28+0.02+C28+F28*0.02)</f>
        <v>0.0257069959756034</v>
      </c>
      <c r="H28" s="5" t="n">
        <f aca="false">(D28+2*E28+2*F28+G28)/6</f>
        <v>0.0226169817993671</v>
      </c>
    </row>
    <row r="29" customFormat="false" ht="15.75" hidden="false" customHeight="true" outlineLevel="0" collapsed="false">
      <c r="A29" s="0" t="n">
        <f aca="false">A28+1</f>
        <v>8</v>
      </c>
      <c r="B29" s="5" t="n">
        <f aca="false">B28+0.02</f>
        <v>0.16</v>
      </c>
      <c r="C29" s="5" t="n">
        <f aca="false">C28+H28*0.02</f>
        <v>0.00136877992596223</v>
      </c>
      <c r="D29" s="5" t="n">
        <f aca="false">B29*SIN(B29+C29)</f>
        <v>0.0257070966134674</v>
      </c>
      <c r="E29" s="5" t="n">
        <f aca="false">(B29+0.02/2)*SIN(B29+0.02/2+C29+D29*0.02/2)</f>
        <v>0.0290333715664259</v>
      </c>
      <c r="F29" s="5" t="n">
        <f aca="false">(B29+0.02/2)*SIN(B29+0.02/2+C29+E29*0.02/2)</f>
        <v>0.0290389431416666</v>
      </c>
      <c r="G29" s="5" t="n">
        <f aca="false">(B29+0.02)*SIN(B29+0.02+C29+F29*0.02)</f>
        <v>0.0325705127585442</v>
      </c>
      <c r="H29" s="5" t="n">
        <f aca="false">(D29+2*E29+2*F29+G29)/6</f>
        <v>0.0290703731313661</v>
      </c>
    </row>
    <row r="30" customFormat="false" ht="15.75" hidden="false" customHeight="true" outlineLevel="0" collapsed="false">
      <c r="A30" s="0" t="n">
        <f aca="false">A29+1</f>
        <v>9</v>
      </c>
      <c r="B30" s="5" t="n">
        <f aca="false">B29+0.02</f>
        <v>0.18</v>
      </c>
      <c r="C30" s="5" t="n">
        <f aca="false">C29+H29*0.02</f>
        <v>0.00195018738858955</v>
      </c>
      <c r="D30" s="5" t="n">
        <f aca="false">B30*SIN(B30+C30)</f>
        <v>0.032570624038744</v>
      </c>
      <c r="E30" s="5" t="n">
        <f aca="false">(B30+0.02/2)*SIN(B30+0.02/2+C30+D30*0.02/2)</f>
        <v>0.0363077348117032</v>
      </c>
      <c r="F30" s="5" t="n">
        <f aca="false">(B30+0.02/2)*SIN(B30+0.02/2+C30+E30*0.02/2)</f>
        <v>0.0363147044476829</v>
      </c>
      <c r="G30" s="5" t="n">
        <f aca="false">(B30+0.02)*SIN(B30+0.02+C30+F30*0.02)</f>
        <v>0.0402583492233732</v>
      </c>
      <c r="H30" s="5" t="n">
        <f aca="false">(D30+2*E30+2*F30+G30)/6</f>
        <v>0.0363456419634816</v>
      </c>
    </row>
    <row r="31" customFormat="false" ht="15.75" hidden="false" customHeight="true" outlineLevel="0" collapsed="false">
      <c r="A31" s="0" t="n">
        <f aca="false">A30+1</f>
        <v>10</v>
      </c>
      <c r="B31" s="5" t="n">
        <f aca="false">B30+0.02</f>
        <v>0.2</v>
      </c>
      <c r="C31" s="5" t="n">
        <f aca="false">C30+H30*0.02</f>
        <v>0.00267710022785918</v>
      </c>
      <c r="D31" s="5" t="n">
        <f aca="false">B31*SIN(B31+C31)</f>
        <v>0.0402584704404299</v>
      </c>
      <c r="E31" s="5" t="n">
        <f aca="false">(B31+0.02/2)*SIN(B31+0.02/2+C31+D31*0.02/2)</f>
        <v>0.0444088960543808</v>
      </c>
      <c r="F31" s="5" t="n">
        <f aca="false">(B31+0.02/2)*SIN(B31+0.02/2+C31+E31*0.02/2)</f>
        <v>0.0444174147937647</v>
      </c>
      <c r="G31" s="5" t="n">
        <f aca="false">(B31+0.02)*SIN(B31+0.02+C31+F31*0.02)</f>
        <v>0.0487757029576398</v>
      </c>
      <c r="H31" s="5" t="n">
        <f aca="false">(D31+2*E31+2*F31+G31)/6</f>
        <v>0.0444477991823935</v>
      </c>
    </row>
    <row r="32" customFormat="false" ht="15.75" hidden="false" customHeight="true" outlineLevel="0" collapsed="false">
      <c r="A32" s="0" t="n">
        <f aca="false">A31+1</f>
        <v>11</v>
      </c>
      <c r="B32" s="5" t="n">
        <f aca="false">B31+0.02</f>
        <v>0.22</v>
      </c>
      <c r="C32" s="5" t="n">
        <f aca="false">C31+H31*0.02</f>
        <v>0.00356605621150705</v>
      </c>
      <c r="D32" s="5" t="n">
        <f aca="false">B32*SIN(B32+C32)</f>
        <v>0.0487758333217868</v>
      </c>
      <c r="E32" s="5" t="n">
        <f aca="false">(B32+0.02/2)*SIN(B32+0.02/2+C32+D32*0.02/2)</f>
        <v>0.0533422215742179</v>
      </c>
      <c r="F32" s="5" t="n">
        <f aca="false">(B32+0.02/2)*SIN(B32+0.02/2+C32+E32*0.02/2)</f>
        <v>0.0533524378474498</v>
      </c>
      <c r="G32" s="5" t="n">
        <f aca="false">(B32+0.02)*SIN(B32+0.02+C32+F32*0.02)</f>
        <v>0.0581280887775884</v>
      </c>
      <c r="H32" s="5" t="n">
        <f aca="false">(D32+2*E32+2*F32+G32)/6</f>
        <v>0.0533822068237851</v>
      </c>
    </row>
    <row r="33" customFormat="false" ht="15.75" hidden="false" customHeight="true" outlineLevel="0" collapsed="false">
      <c r="A33" s="0" t="n">
        <f aca="false">A32+1</f>
        <v>12</v>
      </c>
      <c r="B33" s="5" t="n">
        <f aca="false">B32+0.02</f>
        <v>0.24</v>
      </c>
      <c r="C33" s="5" t="n">
        <f aca="false">C32+H32*0.02</f>
        <v>0.00463370034798275</v>
      </c>
      <c r="D33" s="5" t="n">
        <f aca="false">B33*SIN(B33+C33)</f>
        <v>0.0581282274142614</v>
      </c>
      <c r="E33" s="5" t="n">
        <f aca="false">(B33+0.02/2)*SIN(B33+0.02/2+C33+D33*0.02/2)</f>
        <v>0.0631133583990844</v>
      </c>
      <c r="F33" s="5" t="n">
        <f aca="false">(B33+0.02/2)*SIN(B33+0.02/2+C33+E33*0.02/2)</f>
        <v>0.0631254174652341</v>
      </c>
      <c r="G33" s="5" t="n">
        <f aca="false">(B33+0.02)*SIN(B33+0.02+C33+F33*0.02)</f>
        <v>0.0683212626577699</v>
      </c>
      <c r="H33" s="5" t="n">
        <f aca="false">(D33+2*E33+2*F33+G33)/6</f>
        <v>0.063154506966778</v>
      </c>
    </row>
    <row r="34" customFormat="false" ht="15.75" hidden="false" customHeight="true" outlineLevel="0" collapsed="false">
      <c r="A34" s="0" t="n">
        <f aca="false">A33+1</f>
        <v>13</v>
      </c>
      <c r="B34" s="5" t="n">
        <f aca="false">B33+0.02</f>
        <v>0.26</v>
      </c>
      <c r="C34" s="5" t="n">
        <f aca="false">C33+H33*0.02</f>
        <v>0.00589679048731831</v>
      </c>
      <c r="D34" s="5" t="n">
        <f aca="false">B34*SIN(B34+C34)</f>
        <v>0.0683214086073048</v>
      </c>
      <c r="E34" s="5" t="n">
        <f aca="false">(B34+0.02/2)*SIN(B34+0.02/2+C34+D34*0.02/2)</f>
        <v>0.07372815306942</v>
      </c>
      <c r="F34" s="5" t="n">
        <f aca="false">(B34+0.02/2)*SIN(B34+0.02/2+C34+E34*0.02/2)</f>
        <v>0.0737421963660098</v>
      </c>
      <c r="G34" s="5" t="n">
        <f aca="false">(B34+0.02)*SIN(B34+0.02+C34+F34*0.02)</f>
        <v>0.0793611350161924</v>
      </c>
      <c r="H34" s="5" t="n">
        <f aca="false">(D34+2*E34+2*F34+G34)/6</f>
        <v>0.0737705404157261</v>
      </c>
    </row>
    <row r="35" customFormat="false" ht="15.75" hidden="false" customHeight="true" outlineLevel="0" collapsed="false">
      <c r="A35" s="0" t="n">
        <f aca="false">A34+1</f>
        <v>14</v>
      </c>
      <c r="B35" s="5" t="n">
        <f aca="false">B34+0.02</f>
        <v>0.28</v>
      </c>
      <c r="C35" s="5" t="n">
        <f aca="false">C34+H34*0.02</f>
        <v>0.00737220129563284</v>
      </c>
      <c r="D35" s="5" t="n">
        <f aca="false">B35*SIN(B35+C35)</f>
        <v>0.0793612872338185</v>
      </c>
      <c r="E35" s="5" t="n">
        <f aca="false">(B35+0.02/2)*SIN(B35+0.02/2+C35+D35*0.02/2)</f>
        <v>0.0851925593083044</v>
      </c>
      <c r="F35" s="5" t="n">
        <f aca="false">(B35+0.02/2)*SIN(B35+0.02/2+C35+E35*0.02/2)</f>
        <v>0.0852087237007973</v>
      </c>
      <c r="G35" s="5" t="n">
        <f aca="false">(B35+0.02)*SIN(B35+0.02+C35+F35*0.02)</f>
        <v>0.0912536724264054</v>
      </c>
      <c r="H35" s="5" t="n">
        <f aca="false">(D35+2*E35+2*F35+G35)/6</f>
        <v>0.0852362542797379</v>
      </c>
    </row>
    <row r="36" customFormat="false" ht="15.75" hidden="false" customHeight="true" outlineLevel="0" collapsed="false">
      <c r="A36" s="0" t="n">
        <f aca="false">A35+1</f>
        <v>15</v>
      </c>
      <c r="B36" s="5" t="n">
        <f aca="false">B35+0.02</f>
        <v>0.3</v>
      </c>
      <c r="C36" s="5" t="n">
        <f aca="false">C35+H35*0.02</f>
        <v>0.00907692638122759</v>
      </c>
      <c r="D36" s="5" t="n">
        <f aca="false">B36*SIN(B36+C36)</f>
        <v>0.0912538297826336</v>
      </c>
      <c r="E36" s="5" t="n">
        <f aca="false">(B36+0.02/2)*SIN(B36+0.02/2+C36+D36*0.02/2)</f>
        <v>0.0975125336306521</v>
      </c>
      <c r="F36" s="5" t="n">
        <f aca="false">(B36+0.02/2)*SIN(B36+0.02/2+C36+E36*0.02/2)</f>
        <v>0.0975309505523812</v>
      </c>
      <c r="G36" s="5" t="n">
        <f aca="false">(B36+0.02)*SIN(B36+0.02+C36+F36*0.02)</f>
        <v>0.10400478675343</v>
      </c>
      <c r="H36" s="5" t="n">
        <f aca="false">(D36+2*E36+2*F36+G36)/6</f>
        <v>0.0975575974836883</v>
      </c>
    </row>
    <row r="37" customFormat="false" ht="15.75" hidden="false" customHeight="true" outlineLevel="0" collapsed="false">
      <c r="A37" s="0" t="n">
        <f aca="false">A36+1</f>
        <v>16</v>
      </c>
      <c r="B37" s="5" t="n">
        <f aca="false">B36+0.02</f>
        <v>0.32</v>
      </c>
      <c r="C37" s="5" t="n">
        <f aca="false">C36+H36*0.02</f>
        <v>0.0110280783309014</v>
      </c>
      <c r="D37" s="5" t="n">
        <f aca="false">B37*SIN(B37+C37)</f>
        <v>0.104004948034947</v>
      </c>
      <c r="E37" s="5" t="n">
        <f aca="false">(B37+0.02/2)*SIN(B37+0.02/2+C37+D37*0.02/2)</f>
        <v>0.110693917853161</v>
      </c>
      <c r="F37" s="5" t="n">
        <f aca="false">(B37+0.02/2)*SIN(B37+0.02/2+C37+E37*0.02/2)</f>
        <v>0.110714712326751</v>
      </c>
      <c r="G37" s="5" t="n">
        <f aca="false">(B37+0.02)*SIN(B37+0.02+C37+F37*0.02)</f>
        <v>0.117620210641885</v>
      </c>
      <c r="H37" s="5" t="n">
        <f aca="false">(D37+2*E37+2*F37+G37)/6</f>
        <v>0.110740403172776</v>
      </c>
    </row>
    <row r="38" customFormat="false" ht="15.75" hidden="false" customHeight="true" outlineLevel="0" collapsed="false">
      <c r="A38" s="0" t="n">
        <f aca="false">A37+1</f>
        <v>17</v>
      </c>
      <c r="B38" s="5" t="n">
        <f aca="false">B37+0.02</f>
        <v>0.34</v>
      </c>
      <c r="C38" s="5" t="n">
        <f aca="false">C37+H37*0.02</f>
        <v>0.0132428863943569</v>
      </c>
      <c r="D38" s="5" t="n">
        <f aca="false">B38*SIN(B38+C38)</f>
        <v>0.11762037455308</v>
      </c>
      <c r="E38" s="5" t="n">
        <f aca="false">(B38+0.02/2)*SIN(B38+0.02/2+C38+D38*0.02/2)</f>
        <v>0.124742307401817</v>
      </c>
      <c r="F38" s="5" t="n">
        <f aca="false">(B38+0.02/2)*SIN(B38+0.02/2+C38+E38*0.02/2)</f>
        <v>0.124765596933656</v>
      </c>
      <c r="G38" s="5" t="n">
        <f aca="false">(B38+0.02)*SIN(B38+0.02+C38+F38*0.02)</f>
        <v>0.132105358224485</v>
      </c>
      <c r="H38" s="5" t="n">
        <f aca="false">(D38+2*E38+2*F38+G38)/6</f>
        <v>0.124790256908085</v>
      </c>
    </row>
    <row r="39" customFormat="false" ht="15.75" hidden="false" customHeight="true" outlineLevel="0" collapsed="false">
      <c r="A39" s="0" t="n">
        <f aca="false">A38+1</f>
        <v>18</v>
      </c>
      <c r="B39" s="5" t="n">
        <f aca="false">B38+0.02</f>
        <v>0.36</v>
      </c>
      <c r="C39" s="5" t="n">
        <f aca="false">C38+H38*0.02</f>
        <v>0.0157386915325186</v>
      </c>
      <c r="D39" s="5" t="n">
        <f aca="false">B39*SIN(B39+C39)</f>
        <v>0.132105523389735</v>
      </c>
      <c r="E39" s="5" t="n">
        <f aca="false">(B39+0.02/2)*SIN(B39+0.02/2+C39+D39*0.02/2)</f>
        <v>0.139662904258704</v>
      </c>
      <c r="F39" s="5" t="n">
        <f aca="false">(B39+0.02/2)*SIN(B39+0.02/2+C39+E39*0.02/2)</f>
        <v>0.139688797598808</v>
      </c>
      <c r="G39" s="5" t="n">
        <f aca="false">(B39+0.02)*SIN(B39+0.02+C39+F39*0.02)</f>
        <v>0.147465169870268</v>
      </c>
      <c r="H39" s="5" t="n">
        <f aca="false">(D39+2*E39+2*F39+G39)/6</f>
        <v>0.139712349495838</v>
      </c>
    </row>
    <row r="40" customFormat="false" ht="15.75" hidden="false" customHeight="true" outlineLevel="0" collapsed="false">
      <c r="A40" s="0" t="n">
        <f aca="false">A39+1</f>
        <v>19</v>
      </c>
      <c r="B40" s="5" t="n">
        <f aca="false">B39+0.02</f>
        <v>0.38</v>
      </c>
      <c r="C40" s="5" t="n">
        <f aca="false">C39+H39*0.02</f>
        <v>0.0185329385224353</v>
      </c>
      <c r="D40" s="5" t="n">
        <f aca="false">B40*SIN(B40+C40)</f>
        <v>0.147465334837143</v>
      </c>
      <c r="E40" s="5" t="n">
        <f aca="false">(B40+0.02/2)*SIN(B40+0.02/2+C40+D40*0.02/2)</f>
        <v>0.155460353347937</v>
      </c>
      <c r="F40" s="5" t="n">
        <f aca="false">(B40+0.02/2)*SIN(B40+0.02/2+C40+E40*0.02/2)</f>
        <v>0.155488949108719</v>
      </c>
      <c r="G40" s="5" t="n">
        <f aca="false">(B40+0.02)*SIN(B40+0.02+C40+F40*0.02)</f>
        <v>0.163703939758229</v>
      </c>
      <c r="H40" s="5" t="n">
        <f aca="false">(D40+2*E40+2*F40+G40)/6</f>
        <v>0.155511313251447</v>
      </c>
    </row>
    <row r="41" customFormat="false" ht="15.75" hidden="false" customHeight="true" outlineLevel="0" collapsed="false">
      <c r="A41" s="0" t="n">
        <f aca="false">A40+1</f>
        <v>20</v>
      </c>
      <c r="B41" s="5" t="n">
        <f aca="false">B40+0.02</f>
        <v>0.4</v>
      </c>
      <c r="C41" s="5" t="n">
        <f aca="false">C40+H40*0.02</f>
        <v>0.0216431647874643</v>
      </c>
      <c r="D41" s="5" t="n">
        <f aca="false">B41*SIN(B41+C41)</f>
        <v>0.163704103001761</v>
      </c>
      <c r="E41" s="5" t="n">
        <f aca="false">(B41+0.02/2)*SIN(B41+0.02/2+C41+D41*0.02/2)</f>
        <v>0.172138561135707</v>
      </c>
      <c r="F41" s="5" t="n">
        <f aca="false">(B41+0.02/2)*SIN(B41+0.02/2+C41+E41*0.02/2)</f>
        <v>0.172169946264748</v>
      </c>
      <c r="G41" s="5" t="n">
        <f aca="false">(B41+0.02)*SIN(B41+0.02+C41+F41*0.02)</f>
        <v>0.180825125047734</v>
      </c>
      <c r="H41" s="5" t="n">
        <f aca="false">(D41+2*E41+2*F41+G41)/6</f>
        <v>0.172191040475067</v>
      </c>
    </row>
    <row r="42" customFormat="false" ht="15.75" hidden="false" customHeight="true" outlineLevel="0" collapsed="false">
      <c r="A42" s="0" t="n">
        <f aca="false">A41+1</f>
        <v>21</v>
      </c>
      <c r="B42" s="5" t="n">
        <f aca="false">B41+0.02</f>
        <v>0.42</v>
      </c>
      <c r="C42" s="5" t="n">
        <f aca="false">C41+H41*0.02</f>
        <v>0.0250869855969656</v>
      </c>
      <c r="D42" s="5" t="n">
        <f aca="false">B42*SIN(B42+C42)</f>
        <v>0.180825284975932</v>
      </c>
      <c r="E42" s="5" t="n">
        <f aca="false">(B42+0.02/2)*SIN(B42+0.02/2+C42+D42*0.02/2)</f>
        <v>0.189700495216547</v>
      </c>
      <c r="F42" s="5" t="n">
        <f aca="false">(B42+0.02/2)*SIN(B42+0.02/2+C42+E42*0.02/2)</f>
        <v>0.189734743320612</v>
      </c>
      <c r="G42" s="5" t="n">
        <f aca="false">(B42+0.02)*SIN(B42+0.02+C42+F42*0.02)</f>
        <v>0.198831135427527</v>
      </c>
      <c r="H42" s="5" t="n">
        <f aca="false">(D42+2*E42+2*F42+G42)/6</f>
        <v>0.189754482912963</v>
      </c>
    </row>
    <row r="43" customFormat="false" ht="15.75" hidden="false" customHeight="true" outlineLevel="0" collapsed="false">
      <c r="A43" s="0" t="n">
        <f aca="false">A42+1</f>
        <v>22</v>
      </c>
      <c r="B43" s="5" t="n">
        <f aca="false">B42+0.02</f>
        <v>0.44</v>
      </c>
      <c r="C43" s="5" t="n">
        <f aca="false">C42+H42*0.02</f>
        <v>0.0288820752552249</v>
      </c>
      <c r="D43" s="5" t="n">
        <f aca="false">B43*SIN(B43+C43)</f>
        <v>0.198831290388306</v>
      </c>
      <c r="E43" s="5" t="n">
        <f aca="false">(B43+0.02/2)*SIN(B43+0.02/2+C43+D43*0.02/2)</f>
        <v>0.208147963682559</v>
      </c>
      <c r="F43" s="5" t="n">
        <f aca="false">(B43+0.02/2)*SIN(B43+0.02/2+C43+E43*0.02/2)</f>
        <v>0.208185133202839</v>
      </c>
      <c r="G43" s="5" t="n">
        <f aca="false">(B43+0.02)*SIN(B43+0.02+C43+F43*0.02)</f>
        <v>0.217723101866241</v>
      </c>
      <c r="H43" s="5" t="n">
        <f aca="false">(D43+2*E43+2*F43+G43)/6</f>
        <v>0.208203431004224</v>
      </c>
    </row>
    <row r="44" customFormat="false" ht="15.75" hidden="false" customHeight="true" outlineLevel="0" collapsed="false">
      <c r="A44" s="0" t="n">
        <f aca="false">A43+1</f>
        <v>23</v>
      </c>
      <c r="B44" s="5" t="n">
        <f aca="false">B43+0.02</f>
        <v>0.46</v>
      </c>
      <c r="C44" s="5" t="n">
        <f aca="false">C43+H43*0.02</f>
        <v>0.0330461438753094</v>
      </c>
      <c r="D44" s="5" t="n">
        <f aca="false">B44*SIN(B44+C44)</f>
        <v>0.217723250155949</v>
      </c>
      <c r="E44" s="5" t="n">
        <f aca="false">(B44+0.02/2)*SIN(B44+0.02/2+C44+D44*0.02/2)</f>
        <v>0.227481373130986</v>
      </c>
      <c r="F44" s="5" t="n">
        <f aca="false">(B44+0.02/2)*SIN(B44+0.02/2+C44+E44*0.02/2)</f>
        <v>0.227521505373071</v>
      </c>
      <c r="G44" s="5" t="n">
        <f aca="false">(B44+0.02)*SIN(B44+0.02+C44+F44*0.02)</f>
        <v>0.237500623466155</v>
      </c>
      <c r="H44" s="5" t="n">
        <f aca="false">(D44+2*E44+2*F44+G44)/6</f>
        <v>0.227538271771703</v>
      </c>
    </row>
    <row r="45" customFormat="false" ht="15.75" hidden="false" customHeight="true" outlineLevel="0" collapsed="false">
      <c r="A45" s="0" t="n">
        <f aca="false">A44+1</f>
        <v>24</v>
      </c>
      <c r="B45" s="5" t="n">
        <f aca="false">B44+0.02</f>
        <v>0.48</v>
      </c>
      <c r="C45" s="5" t="n">
        <f aca="false">C44+H44*0.02</f>
        <v>0.0375969093107434</v>
      </c>
      <c r="D45" s="5" t="n">
        <f aca="false">B45*SIN(B45+C45)</f>
        <v>0.237500763339898</v>
      </c>
      <c r="E45" s="5" t="n">
        <f aca="false">(B45+0.02/2)*SIN(B45+0.02/2+C45+D45*0.02/2)</f>
        <v>0.247699464265711</v>
      </c>
      <c r="F45" s="5" t="n">
        <f aca="false">(B45+0.02/2)*SIN(B45+0.02/2+C45+E45*0.02/2)</f>
        <v>0.247742581292104</v>
      </c>
      <c r="G45" s="5" t="n">
        <f aca="false">(B45+0.02)*SIN(B45+0.02+C45+F45*0.02)</f>
        <v>0.258161491446371</v>
      </c>
      <c r="H45" s="5" t="n">
        <f aca="false">(D45+2*E45+2*F45+G45)/6</f>
        <v>0.247757724316983</v>
      </c>
    </row>
    <row r="46" customFormat="false" ht="15.75" hidden="false" customHeight="true" outlineLevel="0" collapsed="false">
      <c r="A46" s="0" t="n">
        <f aca="false">A45+1</f>
        <v>25</v>
      </c>
      <c r="B46" s="5" t="n">
        <f aca="false">B45+0.02</f>
        <v>0.5</v>
      </c>
      <c r="C46" s="5" t="n">
        <f aca="false">C45+H45*0.02</f>
        <v>0.0425520637970831</v>
      </c>
      <c r="D46" s="5" t="n">
        <f aca="false">B46*SIN(B46+C46)</f>
        <v>0.258161621130306</v>
      </c>
      <c r="E46" s="5" t="n">
        <f aca="false">(B46+0.02/2)*SIN(B46+0.02/2+C46+D46*0.02/2)</f>
        <v>0.268799024198235</v>
      </c>
      <c r="F46" s="5" t="n">
        <f aca="false">(B46+0.02/2)*SIN(B46+0.02/2+C46+E46*0.02/2)</f>
        <v>0.268845126596535</v>
      </c>
      <c r="G46" s="5" t="n">
        <f aca="false">(B46+0.02)*SIN(B46+0.02+C46+F46*0.02)</f>
        <v>0.279701389460482</v>
      </c>
      <c r="H46" s="5" t="n">
        <f aca="false">(D46+2*E46+2*F46+G46)/6</f>
        <v>0.268858552030055</v>
      </c>
    </row>
    <row r="47" customFormat="false" ht="15.75" hidden="false" customHeight="true" outlineLevel="0" collapsed="false">
      <c r="A47" s="0" t="n">
        <f aca="false">A46+1</f>
        <v>26</v>
      </c>
      <c r="B47" s="5" t="n">
        <f aca="false">B46+0.02</f>
        <v>0.52</v>
      </c>
      <c r="C47" s="5" t="n">
        <f aca="false">C46+H46*0.02</f>
        <v>0.0479292348376842</v>
      </c>
      <c r="D47" s="5" t="n">
        <f aca="false">B47*SIN(B47+C47)</f>
        <v>0.279701507166274</v>
      </c>
      <c r="E47" s="5" t="n">
        <f aca="false">(B47+0.02/2)*SIN(B47+0.02/2+C47+D47*0.02/2)</f>
        <v>0.290774574762913</v>
      </c>
      <c r="F47" s="5" t="n">
        <f aca="false">(B47+0.02/2)*SIN(B47+0.02/2+C47+E47*0.02/2)</f>
        <v>0.290823639309131</v>
      </c>
      <c r="G47" s="5" t="n">
        <f aca="false">(B47+0.02)*SIN(B47+0.02+C47+F47*0.02)</f>
        <v>0.302113569696883</v>
      </c>
      <c r="H47" s="5" t="n">
        <f aca="false">(D47+2*E47+2*F47+G47)/6</f>
        <v>0.290835250834541</v>
      </c>
    </row>
    <row r="48" customFormat="false" ht="15.75" hidden="false" customHeight="true" outlineLevel="0" collapsed="false">
      <c r="A48" s="0" t="n">
        <f aca="false">A47+1</f>
        <v>27</v>
      </c>
      <c r="B48" s="5" t="n">
        <f aca="false">B47+0.02</f>
        <v>0.54</v>
      </c>
      <c r="C48" s="5" t="n">
        <f aca="false">C47+H47*0.02</f>
        <v>0.053745939854375</v>
      </c>
      <c r="D48" s="5" t="n">
        <f aca="false">B48*SIN(B48+C48)</f>
        <v>0.302113673638485</v>
      </c>
      <c r="E48" s="5" t="n">
        <f aca="false">(B48+0.02/2)*SIN(B48+0.02/2+C48+D48*0.02/2)</f>
        <v>0.3136180364397</v>
      </c>
      <c r="F48" s="5" t="n">
        <f aca="false">(B48+0.02/2)*SIN(B48+0.02/2+C48+E48*0.02/2)</f>
        <v>0.313670013683654</v>
      </c>
      <c r="G48" s="5" t="n">
        <f aca="false">(B48+0.02)*SIN(B48+0.02+C48+F48*0.02)</f>
        <v>0.325388504527636</v>
      </c>
      <c r="H48" s="5" t="n">
        <f aca="false">(D48+2*E48+2*F48+G48)/6</f>
        <v>0.313679713068805</v>
      </c>
    </row>
    <row r="49" customFormat="false" ht="15.75" hidden="false" customHeight="true" outlineLevel="0" collapsed="false">
      <c r="A49" s="0" t="n">
        <f aca="false">A48+1</f>
        <v>28</v>
      </c>
      <c r="B49" s="5" t="n">
        <f aca="false">B48+0.02</f>
        <v>0.56</v>
      </c>
      <c r="C49" s="5" t="n">
        <f aca="false">C48+H48*0.02</f>
        <v>0.0600195341157511</v>
      </c>
      <c r="D49" s="5" t="n">
        <f aca="false">B49*SIN(B49+C49)</f>
        <v>0.32538859294056</v>
      </c>
      <c r="E49" s="5" t="n">
        <f aca="false">(B49+0.02/2)*SIN(B49+0.02/2+C49+D49*0.02/2)</f>
        <v>0.337318367836228</v>
      </c>
      <c r="F49" s="5" t="n">
        <f aca="false">(B49+0.02/2)*SIN(B49+0.02/2+C49+E49*0.02/2)</f>
        <v>0.337373179644725</v>
      </c>
      <c r="G49" s="5" t="n">
        <f aca="false">(B49+0.02)*SIN(B49+0.02+C49+F49*0.02)</f>
        <v>0.349513513875253</v>
      </c>
      <c r="H49" s="5" t="n">
        <f aca="false">(D49+2*E49+2*F49+G49)/6</f>
        <v>0.337380866962953</v>
      </c>
    </row>
    <row r="50" customFormat="false" ht="15.75" hidden="false" customHeight="true" outlineLevel="0" collapsed="false">
      <c r="A50" s="0" t="n">
        <f aca="false">A49+1</f>
        <v>29</v>
      </c>
      <c r="B50" s="5" t="n">
        <f aca="false">B49+0.02</f>
        <v>0.58</v>
      </c>
      <c r="C50" s="5" t="n">
        <f aca="false">C49+H49*0.02</f>
        <v>0.0667671514550102</v>
      </c>
      <c r="D50" s="5" t="n">
        <f aca="false">B50*SIN(B50+C50)</f>
        <v>0.349513585038445</v>
      </c>
      <c r="E50" s="5" t="n">
        <f aca="false">(B50+0.02/2)*SIN(B50+0.02/2+C50+D50*0.02/2)</f>
        <v>0.361861181130948</v>
      </c>
      <c r="F50" s="5" t="n">
        <f aca="false">(B50+0.02/2)*SIN(B50+0.02/2+C50+E50*0.02/2)</f>
        <v>0.361918718234402</v>
      </c>
      <c r="G50" s="5" t="n">
        <f aca="false">(B50+0.02)*SIN(B50+0.02+C50+F50*0.02)</f>
        <v>0.374472368967172</v>
      </c>
      <c r="H50" s="5" t="n">
        <f aca="false">(D50+2*E50+2*F50+G50)/6</f>
        <v>0.36192429212272</v>
      </c>
    </row>
    <row r="51" customFormat="false" ht="15.75" hidden="false" customHeight="true" outlineLevel="0" collapsed="false">
      <c r="A51" s="0" t="n">
        <f aca="false">A50+1</f>
        <v>30</v>
      </c>
      <c r="B51" s="5" t="n">
        <f aca="false">B50+0.02</f>
        <v>0.6</v>
      </c>
      <c r="C51" s="5" t="n">
        <f aca="false">C50+H50*0.02</f>
        <v>0.0740056372974645</v>
      </c>
      <c r="D51" s="5" t="n">
        <f aca="false">B51*SIN(B51+C51)</f>
        <v>0.37447242122759</v>
      </c>
      <c r="E51" s="5" t="n">
        <f aca="false">(B51+0.02/2)*SIN(B51+0.02/2+C51+D51*0.02/2)</f>
        <v>0.387228334431451</v>
      </c>
      <c r="F51" s="5" t="n">
        <f aca="false">(B51+0.02/2)*SIN(B51+0.02/2+C51+E51*0.02/2)</f>
        <v>0.387288454030841</v>
      </c>
      <c r="G51" s="5" t="n">
        <f aca="false">(B51+0.02)*SIN(B51+0.02+C51+F51*0.02)</f>
        <v>0.400244873756068</v>
      </c>
      <c r="H51" s="5" t="n">
        <f aca="false">(D51+2*E51+2*F51+G51)/6</f>
        <v>0.387291811984707</v>
      </c>
    </row>
    <row r="52" customFormat="false" ht="15.75" hidden="false" customHeight="true" outlineLevel="0" collapsed="false">
      <c r="A52" s="0" t="n">
        <f aca="false">A51+1</f>
        <v>31</v>
      </c>
      <c r="B52" s="5" t="n">
        <f aca="false">B51+0.02</f>
        <v>0.62</v>
      </c>
      <c r="C52" s="5" t="n">
        <f aca="false">C51+H51*0.02</f>
        <v>0.0817514735371587</v>
      </c>
      <c r="D52" s="5" t="n">
        <f aca="false">B52*SIN(B52+C52)</f>
        <v>0.400244905556017</v>
      </c>
      <c r="E52" s="5" t="n">
        <f aca="false">(B52+0.02/2)*SIN(B52+0.02/2+C52+D52*0.02/2)</f>
        <v>0.413397502667822</v>
      </c>
      <c r="F52" s="5" t="n">
        <f aca="false">(B52+0.02/2)*SIN(B52+0.02/2+C52+E52*0.02/2)</f>
        <v>0.413460026171311</v>
      </c>
      <c r="G52" s="5" t="n">
        <f aca="false">(B52+0.02)*SIN(B52+0.02+C52+F52*0.02)</f>
        <v>0.42680642601083</v>
      </c>
      <c r="H52" s="5" t="n">
        <f aca="false">(D52+2*E52+2*F52+G52)/6</f>
        <v>0.413461064874185</v>
      </c>
    </row>
    <row r="53" customFormat="false" ht="15.75" hidden="false" customHeight="true" outlineLevel="0" collapsed="false">
      <c r="A53" s="0" t="n">
        <f aca="false">A52+1</f>
        <v>32</v>
      </c>
      <c r="B53" s="5" t="n">
        <f aca="false">B52+0.02</f>
        <v>0.64</v>
      </c>
      <c r="C53" s="5" t="n">
        <f aca="false">C52+H52*0.02</f>
        <v>0.0900206948346424</v>
      </c>
      <c r="D53" s="5" t="n">
        <f aca="false">B53*SIN(B53+C53)</f>
        <v>0.426806435918036</v>
      </c>
      <c r="E53" s="5" t="n">
        <f aca="false">(B53+0.02/2)*SIN(B53+0.02/2+C53+D53*0.02/2)</f>
        <v>0.440341729429492</v>
      </c>
      <c r="F53" s="5" t="n">
        <f aca="false">(B53+0.02/2)*SIN(B53+0.02/2+C53+E53*0.02/2)</f>
        <v>0.440406440401439</v>
      </c>
      <c r="G53" s="5" t="n">
        <f aca="false">(B53+0.02)*SIN(B53+0.02+C53+F53*0.02)</f>
        <v>0.454127560936504</v>
      </c>
      <c r="H53" s="5" t="n">
        <f aca="false">(D53+2*E53+2*F53+G53)/6</f>
        <v>0.440405056086067</v>
      </c>
    </row>
    <row r="54" customFormat="false" ht="15.75" hidden="false" customHeight="true" outlineLevel="0" collapsed="false">
      <c r="A54" s="0" t="n">
        <f aca="false">A53+1</f>
        <v>33</v>
      </c>
      <c r="B54" s="5" t="n">
        <f aca="false">B53+0.02</f>
        <v>0.66</v>
      </c>
      <c r="C54" s="5" t="n">
        <f aca="false">C53+H53*0.02</f>
        <v>0.0988287959563637</v>
      </c>
      <c r="D54" s="5" t="n">
        <f aca="false">B54*SIN(B54+C54)</f>
        <v>0.454127547676868</v>
      </c>
      <c r="E54" s="5" t="n">
        <f aca="false">(B54+0.02/2)*SIN(B54+0.02/2+C54+D54*0.02/2)</f>
        <v>0.468028963073097</v>
      </c>
      <c r="F54" s="5" t="n">
        <f aca="false">(B54+0.02/2)*SIN(B54+0.02/2+C54+E54*0.02/2)</f>
        <v>0.468095605492389</v>
      </c>
      <c r="G54" s="5" t="n">
        <f aca="false">(B54+0.02)*SIN(B54+0.02+C54+F54*0.02)</f>
        <v>0.482173481168021</v>
      </c>
      <c r="H54" s="5" t="n">
        <f aca="false">(D54+2*E54+2*F54+G54)/6</f>
        <v>0.46809169432931</v>
      </c>
    </row>
    <row r="55" customFormat="false" ht="15.75" hidden="false" customHeight="true" outlineLevel="0" collapsed="false">
      <c r="A55" s="0" t="n">
        <f aca="false">A54+1</f>
        <v>34</v>
      </c>
      <c r="B55" s="5" t="n">
        <f aca="false">B54+0.02</f>
        <v>0.68</v>
      </c>
      <c r="C55" s="5" t="n">
        <f aca="false">C54+H54*0.02</f>
        <v>0.10819062984295</v>
      </c>
      <c r="D55" s="5" t="n">
        <f aca="false">B55*SIN(B55+C55)</f>
        <v>0.482173443660905</v>
      </c>
      <c r="E55" s="5" t="n">
        <f aca="false">(B55+0.02/2)*SIN(B55+0.02/2+C55+D55*0.02/2)</f>
        <v>0.496421581482838</v>
      </c>
      <c r="F55" s="5" t="n">
        <f aca="false">(B55+0.02/2)*SIN(B55+0.02/2+C55+E55*0.02/2)</f>
        <v>0.496489858421986</v>
      </c>
      <c r="G55" s="5" t="n">
        <f aca="false">(B55+0.02)*SIN(B55+0.02+C55+F55*0.02)</f>
        <v>0.510903578104348</v>
      </c>
      <c r="H55" s="5" t="n">
        <f aca="false">(D55+2*E55+2*F55+G55)/6</f>
        <v>0.49648331692915</v>
      </c>
    </row>
    <row r="56" customFormat="false" ht="15.75" hidden="false" customHeight="true" outlineLevel="0" collapsed="false">
      <c r="A56" s="0" t="n">
        <f aca="false">A55+1</f>
        <v>35</v>
      </c>
      <c r="B56" s="5" t="n">
        <f aca="false">B55+0.02</f>
        <v>0.7</v>
      </c>
      <c r="C56" s="5" t="n">
        <f aca="false">C55+H55*0.02</f>
        <v>0.118120296181533</v>
      </c>
      <c r="D56" s="5" t="n">
        <f aca="false">B56*SIN(B56+C56)</f>
        <v>0.510903515500168</v>
      </c>
      <c r="E56" s="5" t="n">
        <f aca="false">(B56+0.02/2)*SIN(B56+0.02/2+C56+D56*0.02/2)</f>
        <v>0.525475911053725</v>
      </c>
      <c r="F56" s="5" t="n">
        <f aca="false">(B56+0.02/2)*SIN(B56+0.02/2+C56+E56*0.02/2)</f>
        <v>0.525545483904474</v>
      </c>
      <c r="G56" s="5" t="n">
        <f aca="false">(B56+0.02)*SIN(B56+0.02+C56+F56*0.02)</f>
        <v>0.540270950804033</v>
      </c>
      <c r="H56" s="5" t="n">
        <f aca="false">(D56+2*E56+2*F56+G56)/6</f>
        <v>0.5255362093701</v>
      </c>
    </row>
    <row r="57" customFormat="false" ht="15.75" hidden="false" customHeight="true" outlineLevel="0" collapsed="false">
      <c r="A57" s="0" t="n">
        <f aca="false">A56+1</f>
        <v>36</v>
      </c>
      <c r="B57" s="5" t="n">
        <f aca="false">B56+0.02</f>
        <v>0.72</v>
      </c>
      <c r="C57" s="5" t="n">
        <f aca="false">C56+H56*0.02</f>
        <v>0.128631020368935</v>
      </c>
      <c r="D57" s="5" t="n">
        <f aca="false">B57*SIN(B57+C57)</f>
        <v>0.540270862523843</v>
      </c>
      <c r="E57" s="5" t="n">
        <f aca="false">(B57+0.02/2)*SIN(B57+0.02/2+C57+D57*0.02/2)</f>
        <v>0.555141746786109</v>
      </c>
      <c r="F57" s="5" t="n">
        <f aca="false">(B57+0.02/2)*SIN(B57+0.02/2+C57+E57*0.02/2)</f>
        <v>0.555212235170706</v>
      </c>
      <c r="G57" s="5" t="n">
        <f aca="false">(B57+0.02)*SIN(B57+0.02+C57+F57*0.02)</f>
        <v>0.570221930040512</v>
      </c>
      <c r="H57" s="5" t="n">
        <f aca="false">(D57+2*E57+2*F57+G57)/6</f>
        <v>0.555200126079664</v>
      </c>
    </row>
    <row r="58" customFormat="false" ht="15.75" hidden="false" customHeight="true" outlineLevel="0" collapsed="false">
      <c r="A58" s="0" t="n">
        <f aca="false">A57+1</f>
        <v>37</v>
      </c>
      <c r="B58" s="5" t="n">
        <f aca="false">B57+0.02</f>
        <v>0.74</v>
      </c>
      <c r="C58" s="5" t="n">
        <f aca="false">C57+H57*0.02</f>
        <v>0.139735022890528</v>
      </c>
      <c r="D58" s="5" t="n">
        <f aca="false">B58*SIN(B58+C58)</f>
        <v>0.570221815817178</v>
      </c>
      <c r="E58" s="5" t="n">
        <f aca="false">(B58+0.02/2)*SIN(B58+0.02/2+C58+D58*0.02/2)</f>
        <v>0.585361881813611</v>
      </c>
      <c r="F58" s="5" t="n">
        <f aca="false">(B58+0.02/2)*SIN(B58+0.02/2+C58+E58*0.02/2)</f>
        <v>0.585432864332337</v>
      </c>
      <c r="G58" s="5" t="n">
        <f aca="false">(B58+0.02)*SIN(B58+0.02+C58+F58*0.02)</f>
        <v>0.600695616598008</v>
      </c>
      <c r="H58" s="5" t="n">
        <f aca="false">(D58+2*E58+2*F58+G58)/6</f>
        <v>0.585417820784514</v>
      </c>
    </row>
    <row r="59" customFormat="false" ht="15.75" hidden="false" customHeight="true" outlineLevel="0" collapsed="false">
      <c r="A59" s="0" t="n">
        <f aca="false">A58+1</f>
        <v>38</v>
      </c>
      <c r="B59" s="5" t="n">
        <f aca="false">B58+0.02</f>
        <v>0.76</v>
      </c>
      <c r="C59" s="5" t="n">
        <f aca="false">C58+H58*0.02</f>
        <v>0.151443379306218</v>
      </c>
      <c r="D59" s="5" t="n">
        <f aca="false">B59*SIN(B59+C59)</f>
        <v>0.600695476518469</v>
      </c>
      <c r="E59" s="5" t="n">
        <f aca="false">(B59+0.02/2)*SIN(B59+0.02/2+C59+D59*0.02/2)</f>
        <v>0.61607165621317</v>
      </c>
      <c r="F59" s="5" t="n">
        <f aca="false">(B59+0.02/2)*SIN(B59+0.02/2+C59+E59*0.02/2)</f>
        <v>0.616142672187259</v>
      </c>
      <c r="G59" s="5" t="n">
        <f aca="false">(B59+0.02)*SIN(B59+0.02+C59+F59*0.02)</f>
        <v>0.631623444448138</v>
      </c>
      <c r="H59" s="5" t="n">
        <f aca="false">(D59+2*E59+2*F59+G59)/6</f>
        <v>0.616124596294578</v>
      </c>
    </row>
    <row r="60" customFormat="false" ht="15.75" hidden="false" customHeight="true" outlineLevel="0" collapsed="false">
      <c r="A60" s="0" t="n">
        <f aca="false">A59+1</f>
        <v>39</v>
      </c>
      <c r="B60" s="5" t="n">
        <f aca="false">B59+0.02</f>
        <v>0.78</v>
      </c>
      <c r="C60" s="5" t="n">
        <f aca="false">C59+H59*0.02</f>
        <v>0.16376587123211</v>
      </c>
      <c r="D60" s="5" t="n">
        <f aca="false">B60*SIN(B60+C60)</f>
        <v>0.631623278996172</v>
      </c>
      <c r="E60" s="5" t="n">
        <f aca="false">(B60+0.02/2)*SIN(B60+0.02/2+C60+D60*0.02/2)</f>
        <v>0.647198536531567</v>
      </c>
      <c r="F60" s="5" t="n">
        <f aca="false">(B60+0.02/2)*SIN(B60+0.02/2+C60+E60*0.02/2)</f>
        <v>0.64726908890478</v>
      </c>
      <c r="G60" s="5" t="n">
        <f aca="false">(B60+0.02)*SIN(B60+0.02+C60+F60*0.02)</f>
        <v>0.662928781043251</v>
      </c>
      <c r="H60" s="5" t="n">
        <f aca="false">(D60+2*E60+2*F60+G60)/6</f>
        <v>0.64724788515202</v>
      </c>
    </row>
    <row r="61" customFormat="false" ht="15.75" hidden="false" customHeight="true" outlineLevel="0" collapsed="false">
      <c r="A61" s="0" t="n">
        <f aca="false">A60+1</f>
        <v>40</v>
      </c>
      <c r="B61" s="5" t="n">
        <f aca="false">B60+0.02</f>
        <v>0.8</v>
      </c>
      <c r="C61" s="5" t="n">
        <f aca="false">C60+H60*0.02</f>
        <v>0.17671082893515</v>
      </c>
      <c r="D61" s="5" t="n">
        <f aca="false">B61*SIN(B61+C61)</f>
        <v>0.662928591142102</v>
      </c>
      <c r="E61" s="5" t="n">
        <f aca="false">(B61+0.02/2)*SIN(B61+0.02/2+C61+D61*0.02/2)</f>
        <v>0.678661739060614</v>
      </c>
      <c r="F61" s="5" t="n">
        <f aca="false">(B61+0.02/2)*SIN(B61+0.02/2+C61+E61*0.02/2)</f>
        <v>0.678731298621027</v>
      </c>
      <c r="G61" s="5" t="n">
        <f aca="false">(B61+0.02)*SIN(B61+0.02+C61+F61*0.02)</f>
        <v>0.694526578541086</v>
      </c>
      <c r="H61" s="5" t="n">
        <f aca="false">(D61+2*E61+2*F61+G61)/6</f>
        <v>0.678706874174412</v>
      </c>
    </row>
    <row r="62" customFormat="false" ht="15.75" hidden="false" customHeight="true" outlineLevel="0" collapsed="false">
      <c r="A62" s="0" t="n">
        <f aca="false">A61+1</f>
        <v>41</v>
      </c>
      <c r="B62" s="5" t="n">
        <f aca="false">B61+0.02</f>
        <v>0.82</v>
      </c>
      <c r="C62" s="5" t="n">
        <f aca="false">C61+H61*0.02</f>
        <v>0.190284966418639</v>
      </c>
      <c r="D62" s="5" t="n">
        <f aca="false">B62*SIN(B62+C62)</f>
        <v>0.694526365595218</v>
      </c>
      <c r="E62" s="5" t="n">
        <f aca="false">(B62+0.02/2)*SIN(B62+0.02/2+C62+D62*0.02/2)</f>
        <v>0.710371911442016</v>
      </c>
      <c r="F62" s="5" t="n">
        <f aca="false">(B62+0.02/2)*SIN(B62+0.02/2+C62+E62*0.02/2)</f>
        <v>0.710439922516451</v>
      </c>
      <c r="G62" s="5" t="n">
        <f aca="false">(B62+0.02)*SIN(B62+0.02+C62+F62*0.02)</f>
        <v>0.726323091267864</v>
      </c>
      <c r="H62" s="5" t="n">
        <f aca="false">(D62+2*E62+2*F62+G62)/6</f>
        <v>0.710412187463336</v>
      </c>
    </row>
    <row r="63" customFormat="false" ht="15.75" hidden="false" customHeight="true" outlineLevel="0" collapsed="false">
      <c r="A63" s="0" t="n">
        <f aca="false">A62+1</f>
        <v>42</v>
      </c>
      <c r="B63" s="5" t="n">
        <f aca="false">B62+0.02</f>
        <v>0.84</v>
      </c>
      <c r="C63" s="5" t="n">
        <f aca="false">C62+H62*0.02</f>
        <v>0.204493210167905</v>
      </c>
      <c r="D63" s="5" t="n">
        <f aca="false">B63*SIN(B63+C63)</f>
        <v>0.726322857203117</v>
      </c>
      <c r="E63" s="5" t="n">
        <f aca="false">(B63+0.02/2)*SIN(B63+0.02/2+C63+D63*0.02/2)</f>
        <v>0.742230888606535</v>
      </c>
      <c r="F63" s="5" t="n">
        <f aca="false">(B63+0.02/2)*SIN(B63+0.02/2+C63+E63*0.02/2)</f>
        <v>0.742296776361707</v>
      </c>
      <c r="G63" s="5" t="n">
        <f aca="false">(B63+0.02)*SIN(B63+0.02+C63+F63*0.02)</f>
        <v>0.758215676049384</v>
      </c>
      <c r="H63" s="5" t="n">
        <f aca="false">(D63+2*E63+2*F63+G63)/6</f>
        <v>0.742265643864831</v>
      </c>
    </row>
    <row r="64" customFormat="false" ht="15.75" hidden="false" customHeight="true" outlineLevel="0" collapsed="false">
      <c r="A64" s="0" t="n">
        <f aca="false">A63+1</f>
        <v>43</v>
      </c>
      <c r="B64" s="5" t="n">
        <f aca="false">B63+0.02</f>
        <v>0.86</v>
      </c>
      <c r="C64" s="5" t="n">
        <f aca="false">C63+H63*0.02</f>
        <v>0.219338523045202</v>
      </c>
      <c r="D64" s="5" t="n">
        <f aca="false">B64*SIN(B64+C64)</f>
        <v>0.758215423350774</v>
      </c>
      <c r="E64" s="5" t="n">
        <f aca="false">(B64+0.02/2)*SIN(B64+0.02/2+C64+D64*0.02/2)</f>
        <v>0.774131540258582</v>
      </c>
      <c r="F64" s="5" t="n">
        <f aca="false">(B64+0.02/2)*SIN(B64+0.02/2+C64+E64*0.02/2)</f>
        <v>0.774194719713983</v>
      </c>
      <c r="G64" s="5" t="n">
        <f aca="false">(B64+0.02)*SIN(B64+0.02+C64+F64*0.02)</f>
        <v>0.790092693092955</v>
      </c>
      <c r="H64" s="5" t="n">
        <f aca="false">(D64+2*E64+2*F64+G64)/6</f>
        <v>0.77416010606481</v>
      </c>
    </row>
    <row r="65" customFormat="false" ht="15.75" hidden="false" customHeight="true" outlineLevel="0" collapsed="false">
      <c r="A65" s="0" t="n">
        <f aca="false">A64+1</f>
        <v>44</v>
      </c>
      <c r="B65" s="5" t="n">
        <f aca="false">B64+0.02</f>
        <v>0.88</v>
      </c>
      <c r="C65" s="5" t="n">
        <f aca="false">C64+H64*0.02</f>
        <v>0.234821725166498</v>
      </c>
      <c r="D65" s="5" t="n">
        <f aca="false">B65*SIN(B65+C65)</f>
        <v>0.790092424839409</v>
      </c>
      <c r="E65" s="5" t="n">
        <f aca="false">(B65+0.02/2)*SIN(B65+0.02/2+C65+D65*0.02/2)</f>
        <v>0.805957728000849</v>
      </c>
      <c r="F65" s="5" t="n">
        <f aca="false">(B65+0.02/2)*SIN(B65+0.02/2+C65+E65*0.02/2)</f>
        <v>0.806017614817066</v>
      </c>
      <c r="G65" s="5" t="n">
        <f aca="false">(B65+0.02)*SIN(B65+0.02+C65+F65*0.02)</f>
        <v>0.821833525774801</v>
      </c>
      <c r="H65" s="5" t="n">
        <f aca="false">(D65+2*E65+2*F65+G65)/6</f>
        <v>0.805979439375007</v>
      </c>
    </row>
    <row r="66" customFormat="false" ht="15.75" hidden="false" customHeight="true" outlineLevel="0" collapsed="false">
      <c r="A66" s="0" t="n">
        <f aca="false">A65+1</f>
        <v>45</v>
      </c>
      <c r="B66" s="5" t="n">
        <f aca="false">B65+0.02</f>
        <v>0.9</v>
      </c>
      <c r="C66" s="5" t="n">
        <f aca="false">C65+H65*0.02</f>
        <v>0.250941313953998</v>
      </c>
      <c r="D66" s="5" t="n">
        <f aca="false">B66*SIN(B66+C66)</f>
        <v>0.821833245670174</v>
      </c>
      <c r="E66" s="5" t="n">
        <f aca="false">(B66+0.02/2)*SIN(B66+0.02/2+C66+D66*0.02/2)</f>
        <v>0.837584390635829</v>
      </c>
      <c r="F66" s="5" t="n">
        <f aca="false">(B66+0.02/2)*SIN(B66+0.02/2+C66+E66*0.02/2)</f>
        <v>0.837640413687531</v>
      </c>
      <c r="G66" s="5" t="n">
        <f aca="false">(B66+0.02)*SIN(B66+0.02+C66+F66*0.02)</f>
        <v>0.853308737855456</v>
      </c>
      <c r="H66" s="5" t="n">
        <f aca="false">(D66+2*E66+2*F66+G66)/6</f>
        <v>0.837598598695392</v>
      </c>
    </row>
    <row r="67" customFormat="false" ht="15.75" hidden="false" customHeight="true" outlineLevel="0" collapsed="false">
      <c r="A67" s="0" t="n">
        <f aca="false">A66+1</f>
        <v>46</v>
      </c>
      <c r="B67" s="5" t="n">
        <f aca="false">B66+0.02</f>
        <v>0.92</v>
      </c>
      <c r="C67" s="5" t="n">
        <f aca="false">C66+H66*0.02</f>
        <v>0.267693285927906</v>
      </c>
      <c r="D67" s="5" t="n">
        <f aca="false">B67*SIN(B67+C67)</f>
        <v>0.853308450255305</v>
      </c>
      <c r="E67" s="5" t="n">
        <f aca="false">(B67+0.02/2)*SIN(B67+0.02/2+C67+D67*0.02/2)</f>
        <v>0.868877776056133</v>
      </c>
      <c r="F67" s="5" t="n">
        <f aca="false">(B67+0.02/2)*SIN(B67+0.02/2+C67+E67*0.02/2)</f>
        <v>0.868929391730811</v>
      </c>
      <c r="G67" s="5" t="n">
        <f aca="false">(B67+0.02)*SIN(B67+0.02+C67+F67*0.02)</f>
        <v>0.884380386182262</v>
      </c>
      <c r="H67" s="5" t="n">
        <f aca="false">(D67+2*E67+2*F67+G67)/6</f>
        <v>0.868883862001909</v>
      </c>
    </row>
    <row r="68" customFormat="false" ht="15.75" hidden="false" customHeight="true" outlineLevel="0" collapsed="false">
      <c r="A68" s="0" t="n">
        <f aca="false">A67+1</f>
        <v>47</v>
      </c>
      <c r="B68" s="5" t="n">
        <f aca="false">B67+0.02</f>
        <v>0.94</v>
      </c>
      <c r="C68" s="5" t="n">
        <f aca="false">C67+H67*0.02</f>
        <v>0.285070963167944</v>
      </c>
      <c r="D68" s="5" t="n">
        <f aca="false">B68*SIN(B68+C68)</f>
        <v>0.884380096115952</v>
      </c>
      <c r="E68" s="5" t="n">
        <f aca="false">(B68+0.02/2)*SIN(B68+0.02/2+C68+D68*0.02/2)</f>
        <v>0.899695837315645</v>
      </c>
      <c r="F68" s="5" t="n">
        <f aca="false">(B68+0.02/2)*SIN(B68+0.02/2+C68+E68*0.02/2)</f>
        <v>0.899742545397834</v>
      </c>
      <c r="G68" s="5" t="n">
        <f aca="false">(B68+0.02)*SIN(B68+0.02+C68+F68*0.02)</f>
        <v>0.914902505718015</v>
      </c>
      <c r="H68" s="5" t="n">
        <f aca="false">(D68+2*E68+2*F68+G68)/6</f>
        <v>0.899693227876821</v>
      </c>
    </row>
    <row r="69" customFormat="false" ht="15.75" hidden="false" customHeight="true" outlineLevel="0" collapsed="false">
      <c r="A69" s="0" t="n">
        <f aca="false">A68+1</f>
        <v>48</v>
      </c>
      <c r="B69" s="5" t="n">
        <f aca="false">B68+0.02</f>
        <v>0.960000000000001</v>
      </c>
      <c r="C69" s="5" t="n">
        <f aca="false">C68+H68*0.02</f>
        <v>0.303064827725481</v>
      </c>
      <c r="D69" s="5" t="n">
        <f aca="false">B69*SIN(B69+C69)</f>
        <v>0.914902218905922</v>
      </c>
      <c r="E69" s="5" t="n">
        <f aca="false">(B69+0.02/2)*SIN(B69+0.02/2+C69+D69*0.02/2)</f>
        <v>0.929888808837207</v>
      </c>
      <c r="F69" s="5" t="n">
        <f aca="false">(B69+0.02/2)*SIN(B69+0.02/2+C69+E69*0.02/2)</f>
        <v>0.929930169744816</v>
      </c>
      <c r="G69" s="5" t="n">
        <f aca="false">(B69+0.02)*SIN(B69+0.02+C69+F69*0.02)</f>
        <v>0.944721781644171</v>
      </c>
      <c r="H69" s="5" t="n">
        <f aca="false">(D69+2*E69+2*F69+G69)/6</f>
        <v>0.929876992952357</v>
      </c>
    </row>
    <row r="70" customFormat="false" ht="15.75" hidden="false" customHeight="true" outlineLevel="0" collapsed="false">
      <c r="A70" s="0" t="n">
        <f aca="false">A69+1</f>
        <v>49</v>
      </c>
      <c r="B70" s="5" t="n">
        <f aca="false">B69+0.02</f>
        <v>0.98</v>
      </c>
      <c r="C70" s="5" t="n">
        <f aca="false">C69+H69*0.02</f>
        <v>0.321662367584528</v>
      </c>
      <c r="D70" s="5" t="n">
        <f aca="false">B70*SIN(B70+C70)</f>
        <v>0.944721504509876</v>
      </c>
      <c r="E70" s="5" t="n">
        <f aca="false">(B70+0.02/2)*SIN(B70+0.02/2+C70+D70*0.02/2)</f>
        <v>0.959299976154803</v>
      </c>
      <c r="F70" s="5" t="n">
        <f aca="false">(B70+0.02/2)*SIN(B70+0.02/2+C70+E70*0.02/2)</f>
        <v>0.959335629191997</v>
      </c>
      <c r="G70" s="5" t="n">
        <f aca="false">(B70+0.02)*SIN(B70+0.02+C70+F70*0.02)</f>
        <v>0.973678420233995</v>
      </c>
      <c r="H70" s="5" t="n">
        <f aca="false">(D70+2*E70+2*F70+G70)/6</f>
        <v>0.959278522572912</v>
      </c>
    </row>
    <row r="71" customFormat="false" ht="15.75" hidden="false" customHeight="true" outlineLevel="0" collapsed="false">
      <c r="A71" s="0" t="n">
        <f aca="false">A70+1</f>
        <v>50</v>
      </c>
      <c r="B71" s="5" t="n">
        <f aca="false">B70+0.02</f>
        <v>1</v>
      </c>
      <c r="C71" s="5" t="n">
        <f aca="false">C70+H70*0.02</f>
        <v>0.340847938035986</v>
      </c>
      <c r="D71" s="5"/>
      <c r="E71" s="5"/>
      <c r="F71" s="5"/>
      <c r="G71" s="5"/>
      <c r="H71" s="5"/>
    </row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4">
    <mergeCell ref="A1:H1"/>
    <mergeCell ref="A2:H2"/>
    <mergeCell ref="A3:H3"/>
    <mergeCell ref="A17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LibreOffice/6.0.5.2$Linux_X86_64 LibreOffice_project/54c8cbb85f300ac59db32fe8a675ff7683cd5a16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